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ceriver-my.sharepoint.com/personal/jmceachern_iceriversprings_com/Documents/Documents/Joanne/NBHA/"/>
    </mc:Choice>
  </mc:AlternateContent>
  <xr:revisionPtr revIDLastSave="6" documentId="8_{2C55FD16-6B88-4F4B-B8F6-BA0872791332}" xr6:coauthVersionLast="47" xr6:coauthVersionMax="47" xr10:uidLastSave="{1B16D4AD-0FE4-41B6-AA80-01052B0ABD6A}"/>
  <bookViews>
    <workbookView xWindow="-108" yWindow="-108" windowWidth="23256" windowHeight="13896" activeTab="2" xr2:uid="{00000000-000D-0000-FFFF-FFFF00000000}"/>
  </bookViews>
  <sheets>
    <sheet name="POLES" sheetId="1" r:id="rId1"/>
    <sheet name="GREEN" sheetId="4" r:id="rId2"/>
    <sheet name="OPEN" sheetId="2" r:id="rId3"/>
    <sheet name="YOUTH" sheetId="3" r:id="rId4"/>
    <sheet name="SENI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3" i="3" l="1"/>
  <c r="U49" i="1" l="1"/>
  <c r="U48" i="1"/>
  <c r="U112" i="2" l="1"/>
  <c r="V96" i="3"/>
  <c r="U62" i="2"/>
  <c r="U70" i="2"/>
  <c r="U59" i="2"/>
  <c r="X18" i="4"/>
  <c r="X13" i="4"/>
  <c r="X17" i="4"/>
  <c r="X11" i="4"/>
  <c r="X16" i="4"/>
  <c r="U72" i="1"/>
  <c r="U16" i="1"/>
  <c r="V73" i="3"/>
  <c r="V67" i="3"/>
  <c r="V78" i="3"/>
  <c r="V55" i="3"/>
  <c r="U161" i="2"/>
  <c r="U135" i="2"/>
  <c r="X37" i="4"/>
  <c r="U77" i="1"/>
  <c r="U68" i="1"/>
  <c r="U65" i="1"/>
  <c r="W35" i="5"/>
  <c r="W26" i="5"/>
  <c r="U69" i="2"/>
  <c r="U58" i="2"/>
  <c r="U74" i="1"/>
  <c r="U67" i="1"/>
  <c r="U41" i="1"/>
  <c r="U38" i="1"/>
  <c r="W45" i="5"/>
  <c r="U146" i="2"/>
  <c r="X28" i="4"/>
  <c r="W29" i="5"/>
  <c r="X5" i="4"/>
  <c r="X9" i="4"/>
  <c r="X3" i="4"/>
  <c r="X10" i="4"/>
  <c r="X15" i="4"/>
  <c r="U53" i="1"/>
  <c r="U45" i="1"/>
  <c r="U64" i="1"/>
  <c r="X8" i="4"/>
  <c r="U47" i="1"/>
  <c r="U52" i="1"/>
  <c r="U13" i="1"/>
  <c r="U106" i="2"/>
  <c r="U20" i="1"/>
  <c r="U62" i="1"/>
  <c r="U60" i="1"/>
  <c r="U69" i="1"/>
  <c r="U73" i="1"/>
  <c r="U75" i="1"/>
  <c r="U61" i="1"/>
  <c r="U51" i="1"/>
  <c r="U71" i="1"/>
  <c r="U55" i="1"/>
  <c r="U50" i="1"/>
  <c r="U70" i="1"/>
  <c r="U66" i="1"/>
  <c r="U54" i="1"/>
  <c r="U57" i="1"/>
  <c r="U58" i="1"/>
  <c r="U59" i="1"/>
  <c r="U63" i="1"/>
  <c r="U76" i="1"/>
  <c r="U56" i="1"/>
  <c r="U46" i="1"/>
  <c r="X51" i="4"/>
  <c r="U178" i="2"/>
  <c r="U130" i="2"/>
  <c r="U8" i="2"/>
  <c r="V4" i="3"/>
  <c r="V7" i="3"/>
  <c r="V3" i="3"/>
  <c r="V6" i="3"/>
  <c r="V10" i="3"/>
  <c r="V9" i="3"/>
  <c r="V12" i="3"/>
  <c r="V14" i="3"/>
  <c r="V15" i="3"/>
  <c r="V16" i="3"/>
  <c r="V93" i="3"/>
  <c r="V83" i="3"/>
  <c r="V103" i="3"/>
  <c r="V104" i="3"/>
  <c r="V86" i="3"/>
  <c r="V88" i="3"/>
  <c r="V84" i="3"/>
  <c r="V101" i="3"/>
  <c r="V89" i="3"/>
  <c r="V97" i="3"/>
  <c r="V87" i="3"/>
  <c r="V91" i="3"/>
  <c r="V85" i="3"/>
  <c r="V98" i="3"/>
  <c r="V105" i="3"/>
  <c r="V92" i="3"/>
  <c r="V99" i="3"/>
  <c r="V90" i="3"/>
  <c r="V100" i="3"/>
  <c r="V102" i="3"/>
  <c r="V94" i="3"/>
  <c r="V95" i="3"/>
  <c r="V106" i="3"/>
  <c r="V107" i="3"/>
  <c r="V26" i="3"/>
  <c r="V22" i="3"/>
  <c r="V39" i="3"/>
  <c r="V28" i="3"/>
  <c r="V31" i="3"/>
  <c r="V34" i="3"/>
  <c r="V32" i="3"/>
  <c r="V27" i="3"/>
  <c r="V29" i="3"/>
  <c r="V25" i="3"/>
  <c r="V23" i="3"/>
  <c r="V37" i="3"/>
  <c r="V33" i="3"/>
  <c r="V24" i="3"/>
  <c r="V41" i="3"/>
  <c r="V38" i="3"/>
  <c r="V30" i="3"/>
  <c r="V40" i="3"/>
  <c r="V35" i="3"/>
  <c r="V36" i="3"/>
  <c r="V42" i="3"/>
  <c r="V43" i="3"/>
  <c r="V44" i="3"/>
  <c r="V45" i="3"/>
  <c r="V46" i="3"/>
  <c r="V13" i="3"/>
  <c r="V8" i="3"/>
  <c r="V11" i="3"/>
  <c r="V5" i="3"/>
  <c r="W52" i="5"/>
  <c r="V60" i="3"/>
  <c r="V54" i="3"/>
  <c r="V56" i="3"/>
  <c r="V58" i="3"/>
  <c r="V57" i="3"/>
  <c r="V59" i="3"/>
  <c r="V71" i="3"/>
  <c r="V61" i="3"/>
  <c r="V51" i="3"/>
  <c r="V64" i="3"/>
  <c r="V62" i="3"/>
  <c r="V53" i="3"/>
  <c r="V68" i="3" s="1"/>
  <c r="V74" i="3"/>
  <c r="V69" i="3"/>
  <c r="V80" i="3"/>
  <c r="V77" i="3"/>
  <c r="V66" i="3"/>
  <c r="V79" i="3"/>
  <c r="V75" i="3"/>
  <c r="V70" i="3"/>
  <c r="V72" i="3"/>
  <c r="V76" i="3"/>
  <c r="V52" i="3"/>
  <c r="W42" i="5"/>
  <c r="W43" i="5"/>
  <c r="W39" i="5"/>
  <c r="W47" i="5"/>
  <c r="W46" i="5"/>
  <c r="W44" i="5"/>
  <c r="W48" i="5"/>
  <c r="W49" i="5"/>
  <c r="W50" i="5"/>
  <c r="W51" i="5"/>
  <c r="W53" i="5"/>
  <c r="W41" i="5"/>
  <c r="W54" i="5"/>
  <c r="W40" i="5"/>
  <c r="W20" i="5"/>
  <c r="W18" i="5"/>
  <c r="W23" i="5"/>
  <c r="W19" i="5"/>
  <c r="W28" i="5"/>
  <c r="W36" i="5"/>
  <c r="W24" i="5"/>
  <c r="W31" i="5"/>
  <c r="W21" i="5"/>
  <c r="W25" i="5"/>
  <c r="W22" i="5"/>
  <c r="W30" i="5"/>
  <c r="W33" i="5"/>
  <c r="W32" i="5"/>
  <c r="W34" i="5"/>
  <c r="W27" i="5"/>
  <c r="W6" i="5"/>
  <c r="W12" i="5"/>
  <c r="W5" i="5"/>
  <c r="W3" i="5"/>
  <c r="W7" i="5"/>
  <c r="W13" i="5"/>
  <c r="W11" i="5"/>
  <c r="W9" i="5"/>
  <c r="W10" i="5"/>
  <c r="W8" i="5"/>
  <c r="W4" i="5"/>
  <c r="X44" i="4"/>
  <c r="X43" i="4"/>
  <c r="X49" i="4"/>
  <c r="X45" i="4"/>
  <c r="X46" i="4"/>
  <c r="X50" i="4"/>
  <c r="X53" i="4"/>
  <c r="X48" i="4"/>
  <c r="X52" i="4"/>
  <c r="X54" i="4"/>
  <c r="X55" i="4"/>
  <c r="X35" i="4"/>
  <c r="X26" i="4"/>
  <c r="X31" i="4"/>
  <c r="X33" i="4"/>
  <c r="X30" i="4"/>
  <c r="X32" i="4"/>
  <c r="X29" i="4"/>
  <c r="X36" i="4"/>
  <c r="X34" i="4"/>
  <c r="X38" i="4"/>
  <c r="X27" i="4"/>
  <c r="U27" i="2"/>
  <c r="U26" i="2"/>
  <c r="U25" i="2"/>
  <c r="U24" i="2"/>
  <c r="U23" i="2"/>
  <c r="U22" i="2"/>
  <c r="U19" i="2"/>
  <c r="U15" i="2"/>
  <c r="U17" i="2"/>
  <c r="U14" i="2"/>
  <c r="U9" i="2"/>
  <c r="U20" i="2"/>
  <c r="U7" i="2"/>
  <c r="U3" i="2"/>
  <c r="U5" i="2"/>
  <c r="U18" i="2"/>
  <c r="U13" i="2"/>
  <c r="U21" i="2"/>
  <c r="U6" i="2"/>
  <c r="U11" i="2"/>
  <c r="U4" i="2"/>
  <c r="U10" i="2"/>
  <c r="U12" i="2"/>
  <c r="U16" i="2"/>
  <c r="U55" i="2"/>
  <c r="U54" i="2"/>
  <c r="U65" i="2"/>
  <c r="U68" i="2"/>
  <c r="U40" i="2"/>
  <c r="U67" i="2"/>
  <c r="U35" i="2"/>
  <c r="U48" i="2"/>
  <c r="U47" i="2"/>
  <c r="U66" i="2"/>
  <c r="U61" i="2"/>
  <c r="U31" i="2"/>
  <c r="U45" i="2"/>
  <c r="U53" i="2"/>
  <c r="U64" i="2"/>
  <c r="U56" i="2"/>
  <c r="U49" i="2"/>
  <c r="U36" i="2"/>
  <c r="U37" i="2"/>
  <c r="U52" i="2"/>
  <c r="U57" i="2"/>
  <c r="U33" i="2"/>
  <c r="U63" i="2"/>
  <c r="U44" i="2"/>
  <c r="U43" i="2"/>
  <c r="U42" i="2"/>
  <c r="U39" i="2"/>
  <c r="U32" i="2"/>
  <c r="U51" i="2"/>
  <c r="U38" i="2"/>
  <c r="U46" i="2"/>
  <c r="U41" i="2"/>
  <c r="U50" i="2"/>
  <c r="U34" i="2"/>
  <c r="U60" i="2"/>
  <c r="U129" i="2"/>
  <c r="U81" i="2"/>
  <c r="U128" i="2"/>
  <c r="U126" i="2"/>
  <c r="U127" i="2"/>
  <c r="U125" i="2"/>
  <c r="U124" i="2"/>
  <c r="U111" i="2"/>
  <c r="U105" i="2"/>
  <c r="U123" i="2"/>
  <c r="U104" i="2"/>
  <c r="U103" i="2"/>
  <c r="U119" i="2"/>
  <c r="U102" i="2"/>
  <c r="U122" i="2"/>
  <c r="U109" i="2"/>
  <c r="U101" i="2"/>
  <c r="U83" i="2"/>
  <c r="U108" i="2"/>
  <c r="U99" i="2"/>
  <c r="U117" i="2"/>
  <c r="U78" i="2"/>
  <c r="U110" i="2"/>
  <c r="U115" i="2"/>
  <c r="U77" i="2"/>
  <c r="U100" i="2"/>
  <c r="U121" i="2"/>
  <c r="U82" i="2"/>
  <c r="U97" i="2"/>
  <c r="U114" i="2"/>
  <c r="U85" i="2"/>
  <c r="U96" i="2"/>
  <c r="U95" i="2"/>
  <c r="U94" i="2"/>
  <c r="U93" i="2"/>
  <c r="U92" i="2"/>
  <c r="U91" i="2"/>
  <c r="U90" i="2"/>
  <c r="U89" i="2"/>
  <c r="U88" i="2"/>
  <c r="U87" i="2"/>
  <c r="U86" i="2"/>
  <c r="U84" i="2"/>
  <c r="U116" i="2"/>
  <c r="U107" i="2"/>
  <c r="U73" i="2"/>
  <c r="U76" i="2"/>
  <c r="U118" i="2"/>
  <c r="U113" i="2"/>
  <c r="U79" i="2"/>
  <c r="U98" i="2"/>
  <c r="U75" i="2"/>
  <c r="U120" i="2"/>
  <c r="U80" i="2"/>
  <c r="U74" i="2"/>
  <c r="U144" i="2"/>
  <c r="U141" i="2"/>
  <c r="U142" i="2"/>
  <c r="U145" i="2"/>
  <c r="U153" i="2"/>
  <c r="U147" i="2"/>
  <c r="U163" i="2"/>
  <c r="U139" i="2"/>
  <c r="U148" i="2"/>
  <c r="U169" i="2"/>
  <c r="U150" i="2"/>
  <c r="U166" i="2"/>
  <c r="U164" i="2"/>
  <c r="U179" i="2"/>
  <c r="U136" i="2"/>
  <c r="U154" i="2"/>
  <c r="U137" i="2"/>
  <c r="U151" i="2"/>
  <c r="U156" i="2"/>
  <c r="U140" i="2"/>
  <c r="U167" i="2"/>
  <c r="U160" i="2"/>
  <c r="U170" i="2"/>
  <c r="U152" i="2"/>
  <c r="U158" i="2"/>
  <c r="U171" i="2"/>
  <c r="U138" i="2"/>
  <c r="U155" i="2"/>
  <c r="U149" i="2"/>
  <c r="U157" i="2"/>
  <c r="U134" i="2"/>
  <c r="U143" i="2"/>
  <c r="U159" i="2"/>
  <c r="U172" i="2"/>
  <c r="U173" i="2"/>
  <c r="U162" i="2"/>
  <c r="U174" i="2"/>
  <c r="U165" i="2"/>
  <c r="U180" i="2"/>
  <c r="U175" i="2"/>
  <c r="U176" i="2"/>
  <c r="U177" i="2"/>
  <c r="U168" i="2"/>
  <c r="U10" i="1"/>
  <c r="U5" i="1"/>
  <c r="U12" i="1"/>
  <c r="U6" i="1"/>
  <c r="U4" i="1"/>
  <c r="U7" i="1"/>
  <c r="U8" i="1"/>
  <c r="U15" i="1"/>
  <c r="U14" i="1"/>
  <c r="U9" i="1"/>
  <c r="U11" i="1"/>
  <c r="U3" i="1"/>
  <c r="U34" i="1"/>
  <c r="U22" i="1"/>
  <c r="U23" i="1"/>
  <c r="U26" i="1"/>
  <c r="U31" i="1"/>
  <c r="U28" i="1"/>
  <c r="U27" i="1"/>
  <c r="U21" i="1"/>
  <c r="U36" i="1"/>
  <c r="U39" i="1"/>
  <c r="U24" i="1"/>
  <c r="U25" i="1"/>
  <c r="U32" i="1"/>
  <c r="U40" i="1"/>
  <c r="U35" i="1"/>
  <c r="U29" i="1"/>
  <c r="U30" i="1"/>
  <c r="U37" i="1"/>
  <c r="U33" i="1"/>
  <c r="X47" i="4"/>
  <c r="X4" i="4"/>
  <c r="X6" i="4" l="1"/>
  <c r="X12" i="4"/>
  <c r="X14" i="4"/>
  <c r="X7" i="4"/>
</calcChain>
</file>

<file path=xl/sharedStrings.xml><?xml version="1.0" encoding="utf-8"?>
<sst xmlns="http://schemas.openxmlformats.org/spreadsheetml/2006/main" count="306" uniqueCount="184">
  <si>
    <t>Spring Thaw Fri</t>
  </si>
  <si>
    <t>Spring Thaw Sun</t>
  </si>
  <si>
    <t>TOTAL</t>
  </si>
  <si>
    <t>POLES 2D</t>
  </si>
  <si>
    <t>POLES 1D</t>
  </si>
  <si>
    <t>POLES 3D</t>
  </si>
  <si>
    <t>Spring Thaw Sat</t>
  </si>
  <si>
    <t>1D</t>
  </si>
  <si>
    <t>2D</t>
  </si>
  <si>
    <t>3D</t>
  </si>
  <si>
    <t>4D</t>
  </si>
  <si>
    <t>Deb Olyschlager</t>
  </si>
  <si>
    <t>Haley Silliker</t>
  </si>
  <si>
    <t>Glenn Sutherland</t>
  </si>
  <si>
    <t>Allie Clark</t>
  </si>
  <si>
    <t>Tanner Barber</t>
  </si>
  <si>
    <t>OPEN</t>
  </si>
  <si>
    <t>Caitlin Johnston</t>
  </si>
  <si>
    <t>Matteo Catulli</t>
  </si>
  <si>
    <t>Haven James</t>
  </si>
  <si>
    <t>Sarah Nixon</t>
  </si>
  <si>
    <t>INVITATIONAL QUALIFIERS</t>
  </si>
  <si>
    <t>INVITATIONAL QUALIFIED</t>
  </si>
  <si>
    <t>INVITATIONAL Qualifiers</t>
  </si>
  <si>
    <t xml:space="preserve"> </t>
  </si>
  <si>
    <t>Gnome Saturday</t>
  </si>
  <si>
    <t>Gnome Sunday</t>
  </si>
  <si>
    <t>Canda day fri</t>
  </si>
  <si>
    <t>Canda day Sunday</t>
  </si>
  <si>
    <t>TCF Friday</t>
  </si>
  <si>
    <t>TCF Saturday</t>
  </si>
  <si>
    <t xml:space="preserve">TCF Sunday </t>
  </si>
  <si>
    <t>Tammy Richardson</t>
  </si>
  <si>
    <t>SPRING THAW sat</t>
  </si>
  <si>
    <t>SPRING THAW Sunday</t>
  </si>
  <si>
    <t>Cali LeBlanc</t>
  </si>
  <si>
    <t>SPRING THAW say</t>
  </si>
  <si>
    <t>Spring Thaw sat</t>
  </si>
  <si>
    <t>Spring Thaw Sunday</t>
  </si>
  <si>
    <t>4D Canada</t>
  </si>
  <si>
    <t>Gnome Sat</t>
  </si>
  <si>
    <t>Gnome Suday</t>
  </si>
  <si>
    <t>GnomeSun</t>
  </si>
  <si>
    <t>Gnome Sun</t>
  </si>
  <si>
    <t>Jennelle McMahon</t>
  </si>
  <si>
    <t>Jannine Clark</t>
  </si>
  <si>
    <t>Kayla Ward</t>
  </si>
  <si>
    <t>Kayleigh McKay</t>
  </si>
  <si>
    <t>Tyler Gilbert</t>
  </si>
  <si>
    <t>Jennifer Fuerth</t>
  </si>
  <si>
    <t>Crane Classic sat</t>
  </si>
  <si>
    <t>crane classic Sun</t>
  </si>
  <si>
    <t>Crane Classic Sat</t>
  </si>
  <si>
    <t>crane classic sun</t>
  </si>
  <si>
    <t>Lynda Dipietro</t>
  </si>
  <si>
    <t>Paul Stewart</t>
  </si>
  <si>
    <t>Crane Classic Sun</t>
  </si>
  <si>
    <t>Jody Illman</t>
  </si>
  <si>
    <t>Amanda Mummery</t>
  </si>
  <si>
    <t>Taylor juszku</t>
  </si>
  <si>
    <t>Kasia Jelonek</t>
  </si>
  <si>
    <t xml:space="preserve">Caitlin Johnston </t>
  </si>
  <si>
    <t>Marg Ten Hove</t>
  </si>
  <si>
    <t>Jordan Ruczay</t>
  </si>
  <si>
    <t>Sydney Simpraga</t>
  </si>
  <si>
    <t>Kylee Prieur</t>
  </si>
  <si>
    <t>Claire Donkers</t>
  </si>
  <si>
    <t>Dave Johnston</t>
  </si>
  <si>
    <t>Tenley Van Den Heuvel</t>
  </si>
  <si>
    <t>haley Silliker</t>
  </si>
  <si>
    <t>macee Dugdale</t>
  </si>
  <si>
    <t>Kharington Kiebert</t>
  </si>
  <si>
    <t>Allison Playter</t>
  </si>
  <si>
    <t>Trinity Galway</t>
  </si>
  <si>
    <t>Avery Grona</t>
  </si>
  <si>
    <t>Kristen Ward</t>
  </si>
  <si>
    <t>Crane Classic Friday</t>
  </si>
  <si>
    <t>Crane Classic Sunday</t>
  </si>
  <si>
    <t>Canada Day Sat</t>
  </si>
  <si>
    <t>Canada Day Sunday</t>
  </si>
  <si>
    <t>Canada Day Saturday</t>
  </si>
  <si>
    <t>Cloe LeBlanc</t>
  </si>
  <si>
    <t>Canada Day sat</t>
  </si>
  <si>
    <t>Canada day Sunday</t>
  </si>
  <si>
    <t>TCF Sunday</t>
  </si>
  <si>
    <t>Saturday Paint paris</t>
  </si>
  <si>
    <t>Sunday Paint Paris</t>
  </si>
  <si>
    <t>Saturday Paint Paris</t>
  </si>
  <si>
    <t xml:space="preserve">TCF Saturday </t>
  </si>
  <si>
    <t>Jessy Sonneveld</t>
  </si>
  <si>
    <t xml:space="preserve">TCF SUNDAY </t>
  </si>
  <si>
    <t>Paint Paris Saturday</t>
  </si>
  <si>
    <t>Paint Paris Sunday</t>
  </si>
  <si>
    <t>Paint Purple Sunday</t>
  </si>
  <si>
    <t>Dane Dugdale</t>
  </si>
  <si>
    <t>TCG Saturday</t>
  </si>
  <si>
    <t>Paris Fair Friday</t>
  </si>
  <si>
    <t>Sophia Chiasson</t>
  </si>
  <si>
    <t>Saturday Paris</t>
  </si>
  <si>
    <t>Emmy-Anne Mays</t>
  </si>
  <si>
    <t>Paris Saturday</t>
  </si>
  <si>
    <t>Renee Dykman</t>
  </si>
  <si>
    <t>Kianna Mordue</t>
  </si>
  <si>
    <t>Paris Fair Sunday</t>
  </si>
  <si>
    <t>Sunday Paris</t>
  </si>
  <si>
    <t>paris Sunday</t>
  </si>
  <si>
    <t>Paris Sunday</t>
  </si>
  <si>
    <t>Ancaster Fair Friday</t>
  </si>
  <si>
    <t>Forest Fair Sunday</t>
  </si>
  <si>
    <t>Finals Friday</t>
  </si>
  <si>
    <t>Finals Saturday</t>
  </si>
  <si>
    <t xml:space="preserve">Friday Finals </t>
  </si>
  <si>
    <t>Saturday Finals</t>
  </si>
  <si>
    <t>Finals Sunday</t>
  </si>
  <si>
    <t>Lily Graham</t>
  </si>
  <si>
    <t>Preslee Candy</t>
  </si>
  <si>
    <t xml:space="preserve">Tyler Gilbert </t>
  </si>
  <si>
    <t xml:space="preserve">Sydney Simpraga </t>
  </si>
  <si>
    <t>Tara McClay-Chambers</t>
  </si>
  <si>
    <t>Caitlin Willis</t>
  </si>
  <si>
    <t xml:space="preserve">Charlene Catulli </t>
  </si>
  <si>
    <t xml:space="preserve">Sarah Nixon </t>
  </si>
  <si>
    <t>Genevieve Bacon</t>
  </si>
  <si>
    <t xml:space="preserve">Dave Johnston </t>
  </si>
  <si>
    <t>Emmy-Anne mays</t>
  </si>
  <si>
    <t>jordy Ainsworth</t>
  </si>
  <si>
    <t xml:space="preserve">Emily Pickles </t>
  </si>
  <si>
    <t>Peyton Baker</t>
  </si>
  <si>
    <t>Payton Silliker</t>
  </si>
  <si>
    <t>Haylee Whitehead</t>
  </si>
  <si>
    <t>Natalie Clement</t>
  </si>
  <si>
    <t>Payton Lussier</t>
  </si>
  <si>
    <t>Savannah Dupuis</t>
  </si>
  <si>
    <t>Trinity Galaway</t>
  </si>
  <si>
    <t>Millie  Isham</t>
  </si>
  <si>
    <t>Heather Kosmowshi</t>
  </si>
  <si>
    <t xml:space="preserve">Kayla Ward </t>
  </si>
  <si>
    <t>kayleigh McKay</t>
  </si>
  <si>
    <t>Valerio Catulli</t>
  </si>
  <si>
    <t>Genn Sutherland</t>
  </si>
  <si>
    <t>Jayde Croome</t>
  </si>
  <si>
    <t xml:space="preserve">Haley Ward </t>
  </si>
  <si>
    <t xml:space="preserve">Kole Sabila </t>
  </si>
  <si>
    <t xml:space="preserve">haven James </t>
  </si>
  <si>
    <t>Hanna Elliot</t>
  </si>
  <si>
    <t>Tenley Juszku</t>
  </si>
  <si>
    <t>Millie Isham</t>
  </si>
  <si>
    <t xml:space="preserve">Taylor Gore </t>
  </si>
  <si>
    <t xml:space="preserve">presley Candy </t>
  </si>
  <si>
    <t>Lexi McDougall</t>
  </si>
  <si>
    <t>Deb olyschlager</t>
  </si>
  <si>
    <t>Charelle Catulli</t>
  </si>
  <si>
    <t>Matt Wood</t>
  </si>
  <si>
    <t xml:space="preserve">Kathy Johnston </t>
  </si>
  <si>
    <t>Haven james</t>
  </si>
  <si>
    <t>Hanna Elliott</t>
  </si>
  <si>
    <t>Murray Watson</t>
  </si>
  <si>
    <t>Aislyn Bruce</t>
  </si>
  <si>
    <t>Harper Blenkinsop</t>
  </si>
  <si>
    <t>Rebekah Souter</t>
  </si>
  <si>
    <t>Gracen Flicks</t>
  </si>
  <si>
    <t>Megan Hendriksen</t>
  </si>
  <si>
    <t>Taylor Partridge</t>
  </si>
  <si>
    <t>haley Ward</t>
  </si>
  <si>
    <t>Leah Lebo</t>
  </si>
  <si>
    <t>kylee Prieur</t>
  </si>
  <si>
    <t>Jorja Baker</t>
  </si>
  <si>
    <t>Kole Sabila</t>
  </si>
  <si>
    <t>peyton Lussier</t>
  </si>
  <si>
    <t>Lexi Binns</t>
  </si>
  <si>
    <t>Peyton Lussier</t>
  </si>
  <si>
    <t>Annett Mathieu</t>
  </si>
  <si>
    <t>Amy Fotheringham</t>
  </si>
  <si>
    <t>maxine Watson</t>
  </si>
  <si>
    <t>Heather Kosmowski</t>
  </si>
  <si>
    <t>Jenna mergl</t>
  </si>
  <si>
    <t>Charlene Catulli</t>
  </si>
  <si>
    <t>Cayla Mursall</t>
  </si>
  <si>
    <t>Amelia Jaggard</t>
  </si>
  <si>
    <t>Brody Johnston</t>
  </si>
  <si>
    <t>Brooklyn Ward</t>
  </si>
  <si>
    <t>Chris Blane</t>
  </si>
  <si>
    <t>Ethan Morgan</t>
  </si>
  <si>
    <t>Wynter 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</si>
</sst>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textRotation="90"/>
    </xf>
    <xf numFmtId="0" fontId="1" fillId="2" borderId="0" xfId="0" applyFont="1" applyFill="1"/>
    <xf numFmtId="0" fontId="1" fillId="2" borderId="0" xfId="0" applyFont="1" applyFill="1" applyAlignment="1">
      <alignment textRotation="90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textRotation="90"/>
    </xf>
    <xf numFmtId="0" fontId="4" fillId="0" borderId="1" xfId="0" applyFont="1" applyBorder="1" applyAlignment="1">
      <alignment textRotation="90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textRotation="90"/>
    </xf>
    <xf numFmtId="0" fontId="1" fillId="3" borderId="0" xfId="0" applyFont="1" applyFill="1" applyAlignment="1">
      <alignment textRotation="90"/>
    </xf>
    <xf numFmtId="0" fontId="1" fillId="0" borderId="1" xfId="0" applyFont="1" applyBorder="1"/>
    <xf numFmtId="0" fontId="8" fillId="0" borderId="1" xfId="0" applyFont="1" applyBorder="1" applyAlignment="1">
      <alignment textRotation="90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0" fontId="0" fillId="0" borderId="1" xfId="0" applyBorder="1"/>
    <xf numFmtId="0" fontId="0" fillId="3" borderId="1" xfId="0" applyFill="1" applyBorder="1"/>
    <xf numFmtId="0" fontId="7" fillId="3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9" fillId="0" borderId="1" xfId="0" applyFont="1" applyBorder="1"/>
    <xf numFmtId="0" fontId="9" fillId="0" borderId="0" xfId="0" applyFont="1"/>
    <xf numFmtId="0" fontId="2" fillId="3" borderId="1" xfId="0" applyFont="1" applyFill="1" applyBorder="1"/>
    <xf numFmtId="0" fontId="10" fillId="0" borderId="1" xfId="0" applyFont="1" applyBorder="1"/>
    <xf numFmtId="0" fontId="9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1" sqref="I51"/>
    </sheetView>
  </sheetViews>
  <sheetFormatPr defaultRowHeight="14.4" x14ac:dyDescent="0.3"/>
  <cols>
    <col min="1" max="1" width="18.88671875" bestFit="1" customWidth="1"/>
    <col min="2" max="3" width="3.6640625" bestFit="1" customWidth="1"/>
    <col min="4" max="5" width="3.6640625" customWidth="1"/>
    <col min="6" max="7" width="3.6640625" bestFit="1" customWidth="1"/>
    <col min="8" max="9" width="4" customWidth="1"/>
    <col min="10" max="12" width="3.6640625" bestFit="1" customWidth="1"/>
    <col min="13" max="13" width="3.6640625" customWidth="1"/>
    <col min="14" max="18" width="3.6640625" bestFit="1" customWidth="1"/>
    <col min="19" max="20" width="3.6640625" customWidth="1"/>
    <col min="21" max="21" width="4" style="15" bestFit="1" customWidth="1"/>
  </cols>
  <sheetData>
    <row r="1" spans="1:22" s="3" customFormat="1" ht="129" x14ac:dyDescent="0.3">
      <c r="B1" s="5" t="s">
        <v>0</v>
      </c>
      <c r="C1" s="5" t="s">
        <v>1</v>
      </c>
      <c r="D1" s="5" t="s">
        <v>25</v>
      </c>
      <c r="E1" s="5" t="s">
        <v>26</v>
      </c>
      <c r="F1" s="11" t="s">
        <v>27</v>
      </c>
      <c r="G1" s="5" t="s">
        <v>28</v>
      </c>
      <c r="H1" s="11" t="s">
        <v>76</v>
      </c>
      <c r="I1" s="11" t="s">
        <v>77</v>
      </c>
      <c r="J1" s="5" t="s">
        <v>29</v>
      </c>
      <c r="K1" s="5" t="s">
        <v>84</v>
      </c>
      <c r="L1" s="5" t="s">
        <v>85</v>
      </c>
      <c r="M1" s="5" t="s">
        <v>86</v>
      </c>
      <c r="N1" s="5" t="s">
        <v>96</v>
      </c>
      <c r="O1" s="5" t="s">
        <v>103</v>
      </c>
      <c r="P1" s="5" t="s">
        <v>107</v>
      </c>
      <c r="Q1" s="5" t="s">
        <v>108</v>
      </c>
      <c r="R1" s="5" t="s">
        <v>109</v>
      </c>
      <c r="S1" s="5" t="s">
        <v>113</v>
      </c>
      <c r="T1" s="5"/>
      <c r="U1" s="17" t="s">
        <v>2</v>
      </c>
      <c r="V1" s="2" t="s">
        <v>21</v>
      </c>
    </row>
    <row r="2" spans="1:22" s="3" customFormat="1" x14ac:dyDescent="0.3">
      <c r="A2" s="6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8"/>
    </row>
    <row r="3" spans="1:22" ht="15" x14ac:dyDescent="0.25">
      <c r="A3" t="s">
        <v>13</v>
      </c>
      <c r="B3">
        <v>5</v>
      </c>
      <c r="D3">
        <v>4</v>
      </c>
      <c r="U3" s="15">
        <f t="shared" ref="U3:U14" si="0">SUM(B3:T3)</f>
        <v>9</v>
      </c>
    </row>
    <row r="4" spans="1:22" ht="15" x14ac:dyDescent="0.25">
      <c r="A4" t="s">
        <v>57</v>
      </c>
      <c r="B4">
        <v>4</v>
      </c>
      <c r="C4">
        <v>4</v>
      </c>
      <c r="U4" s="15">
        <f t="shared" si="0"/>
        <v>8</v>
      </c>
    </row>
    <row r="5" spans="1:22" ht="15" x14ac:dyDescent="0.25">
      <c r="A5" t="s">
        <v>101</v>
      </c>
      <c r="D5">
        <v>5</v>
      </c>
      <c r="E5">
        <v>2</v>
      </c>
      <c r="U5" s="15">
        <f t="shared" si="0"/>
        <v>7</v>
      </c>
    </row>
    <row r="6" spans="1:22" ht="15" x14ac:dyDescent="0.25">
      <c r="A6" t="s">
        <v>48</v>
      </c>
      <c r="D6">
        <v>2</v>
      </c>
      <c r="E6">
        <v>5</v>
      </c>
      <c r="U6" s="15">
        <f t="shared" si="0"/>
        <v>7</v>
      </c>
    </row>
    <row r="7" spans="1:22" ht="15" x14ac:dyDescent="0.25">
      <c r="A7" t="s">
        <v>61</v>
      </c>
      <c r="C7">
        <v>5</v>
      </c>
      <c r="U7" s="15">
        <f t="shared" si="0"/>
        <v>5</v>
      </c>
    </row>
    <row r="8" spans="1:22" ht="15" x14ac:dyDescent="0.25">
      <c r="A8" t="s">
        <v>44</v>
      </c>
      <c r="D8">
        <v>3</v>
      </c>
      <c r="E8">
        <v>1</v>
      </c>
      <c r="U8" s="15">
        <f t="shared" si="0"/>
        <v>4</v>
      </c>
    </row>
    <row r="9" spans="1:22" ht="15" x14ac:dyDescent="0.25">
      <c r="A9" t="s">
        <v>71</v>
      </c>
      <c r="E9">
        <v>4</v>
      </c>
      <c r="U9" s="15">
        <f t="shared" si="0"/>
        <v>4</v>
      </c>
    </row>
    <row r="10" spans="1:22" ht="15" x14ac:dyDescent="0.25">
      <c r="A10" t="s">
        <v>114</v>
      </c>
      <c r="B10">
        <v>3</v>
      </c>
      <c r="U10" s="15">
        <f t="shared" si="0"/>
        <v>3</v>
      </c>
    </row>
    <row r="11" spans="1:22" ht="15" x14ac:dyDescent="0.25">
      <c r="A11" t="s">
        <v>119</v>
      </c>
      <c r="C11">
        <v>3</v>
      </c>
      <c r="U11" s="15">
        <f t="shared" si="0"/>
        <v>3</v>
      </c>
    </row>
    <row r="12" spans="1:22" ht="15" x14ac:dyDescent="0.25">
      <c r="A12" t="s">
        <v>154</v>
      </c>
      <c r="E12">
        <v>3</v>
      </c>
      <c r="U12" s="15">
        <f t="shared" si="0"/>
        <v>3</v>
      </c>
    </row>
    <row r="13" spans="1:22" ht="15" x14ac:dyDescent="0.25">
      <c r="A13" t="s">
        <v>15</v>
      </c>
      <c r="B13">
        <v>2</v>
      </c>
      <c r="U13" s="15">
        <f t="shared" si="0"/>
        <v>2</v>
      </c>
    </row>
    <row r="14" spans="1:22" ht="15" x14ac:dyDescent="0.25">
      <c r="A14" t="s">
        <v>115</v>
      </c>
      <c r="B14">
        <v>1</v>
      </c>
      <c r="U14" s="15">
        <f t="shared" si="0"/>
        <v>1</v>
      </c>
    </row>
    <row r="15" spans="1:22" ht="15" x14ac:dyDescent="0.25">
      <c r="U15" s="15">
        <f t="shared" ref="U15:U16" si="1">SUM(B15:T15)</f>
        <v>0</v>
      </c>
    </row>
    <row r="16" spans="1:22" ht="15" x14ac:dyDescent="0.25">
      <c r="U16" s="15">
        <f t="shared" si="1"/>
        <v>0</v>
      </c>
    </row>
    <row r="19" spans="1:21" ht="15" x14ac:dyDescent="0.25">
      <c r="A19" s="8" t="s">
        <v>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ht="15" x14ac:dyDescent="0.25">
      <c r="A20" t="s">
        <v>120</v>
      </c>
      <c r="C20">
        <v>4</v>
      </c>
      <c r="E20">
        <v>5</v>
      </c>
      <c r="U20" s="15">
        <f t="shared" ref="U20:U31" si="2">SUM(B20:T20)</f>
        <v>9</v>
      </c>
    </row>
    <row r="21" spans="1:21" ht="15" x14ac:dyDescent="0.25">
      <c r="A21" t="s">
        <v>67</v>
      </c>
      <c r="B21">
        <v>5</v>
      </c>
      <c r="U21" s="15">
        <f t="shared" si="2"/>
        <v>5</v>
      </c>
    </row>
    <row r="22" spans="1:21" ht="15" x14ac:dyDescent="0.25">
      <c r="A22" t="s">
        <v>58</v>
      </c>
      <c r="C22">
        <v>5</v>
      </c>
      <c r="U22" s="15">
        <f t="shared" si="2"/>
        <v>5</v>
      </c>
    </row>
    <row r="23" spans="1:21" ht="15" x14ac:dyDescent="0.25">
      <c r="A23" t="s">
        <v>19</v>
      </c>
      <c r="D23">
        <v>5</v>
      </c>
      <c r="U23" s="15">
        <f t="shared" si="2"/>
        <v>5</v>
      </c>
    </row>
    <row r="24" spans="1:21" ht="15" x14ac:dyDescent="0.25">
      <c r="A24" t="s">
        <v>32</v>
      </c>
      <c r="B24">
        <v>4</v>
      </c>
      <c r="U24" s="15">
        <f t="shared" si="2"/>
        <v>4</v>
      </c>
    </row>
    <row r="25" spans="1:21" ht="15" x14ac:dyDescent="0.25">
      <c r="A25" t="s">
        <v>71</v>
      </c>
      <c r="D25">
        <v>4</v>
      </c>
      <c r="U25" s="15">
        <f t="shared" si="2"/>
        <v>4</v>
      </c>
    </row>
    <row r="26" spans="1:21" ht="15" x14ac:dyDescent="0.25">
      <c r="A26" t="s">
        <v>60</v>
      </c>
      <c r="E26">
        <v>4</v>
      </c>
      <c r="U26" s="15">
        <f t="shared" si="2"/>
        <v>4</v>
      </c>
    </row>
    <row r="27" spans="1:21" ht="15" x14ac:dyDescent="0.25">
      <c r="A27" t="s">
        <v>121</v>
      </c>
      <c r="C27">
        <v>3</v>
      </c>
      <c r="U27" s="15">
        <f t="shared" si="2"/>
        <v>3</v>
      </c>
    </row>
    <row r="28" spans="1:21" ht="15" x14ac:dyDescent="0.25">
      <c r="A28" t="s">
        <v>155</v>
      </c>
      <c r="E28">
        <v>3</v>
      </c>
      <c r="U28" s="15">
        <f t="shared" si="2"/>
        <v>3</v>
      </c>
    </row>
    <row r="29" spans="1:21" ht="15" x14ac:dyDescent="0.25">
      <c r="A29" t="s">
        <v>81</v>
      </c>
      <c r="C29">
        <v>2</v>
      </c>
      <c r="U29" s="15">
        <f t="shared" si="2"/>
        <v>2</v>
      </c>
    </row>
    <row r="30" spans="1:21" ht="15" x14ac:dyDescent="0.25">
      <c r="A30" t="s">
        <v>64</v>
      </c>
      <c r="E30">
        <v>2</v>
      </c>
      <c r="U30" s="15">
        <f t="shared" si="2"/>
        <v>2</v>
      </c>
    </row>
    <row r="31" spans="1:21" x14ac:dyDescent="0.3">
      <c r="A31" t="s">
        <v>99</v>
      </c>
      <c r="E31">
        <v>1</v>
      </c>
      <c r="U31" s="15">
        <f t="shared" si="2"/>
        <v>1</v>
      </c>
    </row>
    <row r="32" spans="1:21" x14ac:dyDescent="0.3">
      <c r="U32" s="15">
        <f t="shared" ref="U32:U41" si="3">SUM(B32:T32)</f>
        <v>0</v>
      </c>
    </row>
    <row r="33" spans="1:21" x14ac:dyDescent="0.3">
      <c r="U33" s="15">
        <f t="shared" si="3"/>
        <v>0</v>
      </c>
    </row>
    <row r="34" spans="1:21" x14ac:dyDescent="0.3">
      <c r="U34" s="15">
        <f t="shared" si="3"/>
        <v>0</v>
      </c>
    </row>
    <row r="35" spans="1:21" x14ac:dyDescent="0.3">
      <c r="U35" s="15">
        <f t="shared" si="3"/>
        <v>0</v>
      </c>
    </row>
    <row r="36" spans="1:21" x14ac:dyDescent="0.3">
      <c r="U36" s="15">
        <f t="shared" si="3"/>
        <v>0</v>
      </c>
    </row>
    <row r="37" spans="1:21" x14ac:dyDescent="0.3">
      <c r="U37" s="15">
        <f t="shared" si="3"/>
        <v>0</v>
      </c>
    </row>
    <row r="38" spans="1:21" x14ac:dyDescent="0.3">
      <c r="U38" s="15">
        <f t="shared" si="3"/>
        <v>0</v>
      </c>
    </row>
    <row r="39" spans="1:21" x14ac:dyDescent="0.3">
      <c r="U39" s="15">
        <f t="shared" si="3"/>
        <v>0</v>
      </c>
    </row>
    <row r="40" spans="1:21" x14ac:dyDescent="0.3">
      <c r="U40" s="15">
        <f t="shared" si="3"/>
        <v>0</v>
      </c>
    </row>
    <row r="41" spans="1:21" x14ac:dyDescent="0.3">
      <c r="U41" s="15">
        <f t="shared" si="3"/>
        <v>0</v>
      </c>
    </row>
    <row r="44" spans="1:21" x14ac:dyDescent="0.3">
      <c r="A44" s="8" t="s">
        <v>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1" x14ac:dyDescent="0.3">
      <c r="A45" t="s">
        <v>123</v>
      </c>
      <c r="C45">
        <v>2</v>
      </c>
      <c r="D45">
        <v>3</v>
      </c>
      <c r="E45">
        <v>5</v>
      </c>
      <c r="U45" s="15">
        <f>SUM(B45:T45)</f>
        <v>10</v>
      </c>
    </row>
    <row r="46" spans="1:21" x14ac:dyDescent="0.3">
      <c r="A46" t="s">
        <v>65</v>
      </c>
      <c r="C46">
        <v>4</v>
      </c>
      <c r="D46">
        <v>5</v>
      </c>
      <c r="U46" s="15">
        <f>SUM(C46:T46)</f>
        <v>9</v>
      </c>
    </row>
    <row r="47" spans="1:21" x14ac:dyDescent="0.3">
      <c r="A47" t="s">
        <v>122</v>
      </c>
      <c r="C47">
        <v>5</v>
      </c>
      <c r="U47" s="15">
        <f>SUM(B47:T47)</f>
        <v>5</v>
      </c>
    </row>
    <row r="48" spans="1:21" x14ac:dyDescent="0.3">
      <c r="A48" t="s">
        <v>54</v>
      </c>
      <c r="B48">
        <v>5</v>
      </c>
      <c r="U48" s="15">
        <f>SUM(B48:T48)</f>
        <v>5</v>
      </c>
    </row>
    <row r="49" spans="1:21" x14ac:dyDescent="0.3">
      <c r="A49" t="s">
        <v>116</v>
      </c>
      <c r="B49">
        <v>4</v>
      </c>
      <c r="U49" s="15">
        <f>SUM(B49:T49)</f>
        <v>4</v>
      </c>
    </row>
    <row r="50" spans="1:21" x14ac:dyDescent="0.3">
      <c r="A50" t="s">
        <v>60</v>
      </c>
      <c r="D50">
        <v>4</v>
      </c>
      <c r="U50" s="15">
        <f>SUM(C50:T50)</f>
        <v>4</v>
      </c>
    </row>
    <row r="51" spans="1:21" x14ac:dyDescent="0.3">
      <c r="A51" t="s">
        <v>156</v>
      </c>
      <c r="E51">
        <v>4</v>
      </c>
      <c r="U51" s="15">
        <f>SUM(C51:T51)</f>
        <v>4</v>
      </c>
    </row>
    <row r="52" spans="1:21" x14ac:dyDescent="0.3">
      <c r="A52" t="s">
        <v>117</v>
      </c>
      <c r="B52">
        <v>3</v>
      </c>
      <c r="U52" s="15">
        <f>SUM(B52:T52)</f>
        <v>3</v>
      </c>
    </row>
    <row r="53" spans="1:21" x14ac:dyDescent="0.3">
      <c r="A53" t="s">
        <v>32</v>
      </c>
      <c r="C53">
        <v>3</v>
      </c>
      <c r="U53" s="15">
        <f>SUM(B53:T53)</f>
        <v>3</v>
      </c>
    </row>
    <row r="54" spans="1:21" x14ac:dyDescent="0.3">
      <c r="A54" t="s">
        <v>157</v>
      </c>
      <c r="E54">
        <v>3</v>
      </c>
      <c r="U54" s="15">
        <f t="shared" ref="U54:U59" si="4">SUM(C54:T54)</f>
        <v>3</v>
      </c>
    </row>
    <row r="55" spans="1:21" x14ac:dyDescent="0.3">
      <c r="A55" t="s">
        <v>11</v>
      </c>
      <c r="D55">
        <v>2</v>
      </c>
      <c r="U55" s="15">
        <f t="shared" si="4"/>
        <v>2</v>
      </c>
    </row>
    <row r="56" spans="1:21" x14ac:dyDescent="0.3">
      <c r="A56" t="s">
        <v>158</v>
      </c>
      <c r="E56">
        <v>2</v>
      </c>
      <c r="U56" s="15">
        <f t="shared" si="4"/>
        <v>2</v>
      </c>
    </row>
    <row r="57" spans="1:21" x14ac:dyDescent="0.3">
      <c r="A57" t="s">
        <v>118</v>
      </c>
      <c r="B57">
        <v>2</v>
      </c>
      <c r="C57">
        <v>1</v>
      </c>
      <c r="U57" s="15">
        <f t="shared" si="4"/>
        <v>1</v>
      </c>
    </row>
    <row r="58" spans="1:21" x14ac:dyDescent="0.3">
      <c r="A58" t="s">
        <v>81</v>
      </c>
      <c r="D58">
        <v>1</v>
      </c>
      <c r="U58" s="15">
        <f t="shared" si="4"/>
        <v>1</v>
      </c>
    </row>
    <row r="59" spans="1:21" x14ac:dyDescent="0.3">
      <c r="A59" t="s">
        <v>72</v>
      </c>
      <c r="E59">
        <v>1</v>
      </c>
      <c r="U59" s="15">
        <f t="shared" si="4"/>
        <v>1</v>
      </c>
    </row>
    <row r="60" spans="1:21" x14ac:dyDescent="0.3">
      <c r="U60" s="15">
        <f t="shared" ref="U60:U63" si="5">SUM(C60:T60)</f>
        <v>0</v>
      </c>
    </row>
    <row r="61" spans="1:21" x14ac:dyDescent="0.3">
      <c r="U61" s="15">
        <f t="shared" si="5"/>
        <v>0</v>
      </c>
    </row>
    <row r="62" spans="1:21" s="15" customForma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5">
        <f t="shared" si="5"/>
        <v>0</v>
      </c>
    </row>
    <row r="63" spans="1:21" x14ac:dyDescent="0.3">
      <c r="U63" s="15">
        <f t="shared" si="5"/>
        <v>0</v>
      </c>
    </row>
    <row r="64" spans="1:21" x14ac:dyDescent="0.3">
      <c r="U64" s="15">
        <f>SUM(B64:T64)</f>
        <v>0</v>
      </c>
    </row>
    <row r="65" spans="1:21" x14ac:dyDescent="0.3">
      <c r="U65" s="15">
        <f t="shared" ref="U65:U77" si="6">SUM(C65:T65)</f>
        <v>0</v>
      </c>
    </row>
    <row r="66" spans="1:21" x14ac:dyDescent="0.3">
      <c r="U66" s="15">
        <f t="shared" si="6"/>
        <v>0</v>
      </c>
    </row>
    <row r="67" spans="1:21" x14ac:dyDescent="0.3">
      <c r="U67" s="15">
        <f t="shared" si="6"/>
        <v>0</v>
      </c>
    </row>
    <row r="68" spans="1:21" x14ac:dyDescent="0.3">
      <c r="U68" s="15">
        <f t="shared" si="6"/>
        <v>0</v>
      </c>
    </row>
    <row r="69" spans="1:21" x14ac:dyDescent="0.3">
      <c r="U69" s="15">
        <f t="shared" si="6"/>
        <v>0</v>
      </c>
    </row>
    <row r="70" spans="1:21" x14ac:dyDescent="0.3">
      <c r="U70" s="15">
        <f t="shared" si="6"/>
        <v>0</v>
      </c>
    </row>
    <row r="71" spans="1:21" x14ac:dyDescent="0.3">
      <c r="U71" s="15">
        <f t="shared" si="6"/>
        <v>0</v>
      </c>
    </row>
    <row r="72" spans="1:21" x14ac:dyDescent="0.3">
      <c r="U72" s="15">
        <f t="shared" si="6"/>
        <v>0</v>
      </c>
    </row>
    <row r="73" spans="1:2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>
        <f t="shared" si="6"/>
        <v>0</v>
      </c>
    </row>
    <row r="74" spans="1:21" x14ac:dyDescent="0.3">
      <c r="U74" s="15">
        <f t="shared" si="6"/>
        <v>0</v>
      </c>
    </row>
    <row r="75" spans="1:21" x14ac:dyDescent="0.3">
      <c r="U75" s="15">
        <f t="shared" si="6"/>
        <v>0</v>
      </c>
    </row>
    <row r="76" spans="1:21" x14ac:dyDescent="0.3">
      <c r="U76" s="15">
        <f t="shared" si="6"/>
        <v>0</v>
      </c>
    </row>
    <row r="77" spans="1:21" x14ac:dyDescent="0.3">
      <c r="U77" s="15">
        <f t="shared" si="6"/>
        <v>0</v>
      </c>
    </row>
  </sheetData>
  <sortState xmlns:xlrd2="http://schemas.microsoft.com/office/spreadsheetml/2017/richdata2" ref="A45:U59">
    <sortCondition descending="1" ref="U45:U5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3" sqref="A43:X49"/>
    </sheetView>
  </sheetViews>
  <sheetFormatPr defaultRowHeight="14.4" x14ac:dyDescent="0.3"/>
  <cols>
    <col min="1" max="1" width="20.88671875" bestFit="1" customWidth="1"/>
    <col min="2" max="2" width="3.6640625" bestFit="1" customWidth="1"/>
    <col min="3" max="3" width="4.109375" customWidth="1"/>
    <col min="4" max="5" width="4" customWidth="1"/>
    <col min="6" max="6" width="3.6640625" bestFit="1" customWidth="1"/>
    <col min="7" max="7" width="4.88671875" bestFit="1" customWidth="1"/>
    <col min="8" max="8" width="4.88671875" customWidth="1"/>
    <col min="9" max="12" width="5" customWidth="1"/>
    <col min="13" max="13" width="4.33203125" customWidth="1"/>
    <col min="14" max="14" width="4.6640625" bestFit="1" customWidth="1"/>
    <col min="15" max="18" width="3.6640625" bestFit="1" customWidth="1"/>
    <col min="19" max="21" width="3.6640625" customWidth="1"/>
    <col min="22" max="23" width="3.6640625" bestFit="1" customWidth="1"/>
  </cols>
  <sheetData>
    <row r="1" spans="1:33" s="3" customFormat="1" ht="118.2" x14ac:dyDescent="0.3">
      <c r="A1" s="19"/>
      <c r="B1" s="5" t="s">
        <v>33</v>
      </c>
      <c r="C1" s="5" t="s">
        <v>34</v>
      </c>
      <c r="D1" s="5" t="s">
        <v>40</v>
      </c>
      <c r="E1" s="5" t="s">
        <v>42</v>
      </c>
      <c r="F1" s="5" t="s">
        <v>78</v>
      </c>
      <c r="G1" s="5" t="s">
        <v>79</v>
      </c>
      <c r="H1" s="5" t="s">
        <v>50</v>
      </c>
      <c r="I1" s="5" t="s">
        <v>51</v>
      </c>
      <c r="J1" s="5" t="s">
        <v>88</v>
      </c>
      <c r="K1" s="5" t="s">
        <v>31</v>
      </c>
      <c r="L1" s="5" t="s">
        <v>87</v>
      </c>
      <c r="M1" s="5" t="s">
        <v>86</v>
      </c>
      <c r="N1" s="5" t="s">
        <v>98</v>
      </c>
      <c r="O1" s="5" t="s">
        <v>104</v>
      </c>
      <c r="P1" s="5" t="s">
        <v>107</v>
      </c>
      <c r="Q1" s="5" t="s">
        <v>108</v>
      </c>
      <c r="R1" s="5" t="s">
        <v>109</v>
      </c>
      <c r="S1" s="5" t="s">
        <v>110</v>
      </c>
      <c r="T1" s="5"/>
      <c r="U1" s="5"/>
      <c r="V1" s="20"/>
      <c r="W1" s="20"/>
      <c r="X1" s="19" t="s">
        <v>2</v>
      </c>
      <c r="Y1" s="17" t="s">
        <v>23</v>
      </c>
    </row>
    <row r="2" spans="1:33" s="3" customFormat="1" x14ac:dyDescent="0.3">
      <c r="A2" s="21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1"/>
      <c r="W2" s="21"/>
      <c r="X2" s="21"/>
      <c r="Y2" s="19"/>
    </row>
    <row r="3" spans="1:33" ht="15" x14ac:dyDescent="0.25">
      <c r="A3" s="23" t="s">
        <v>124</v>
      </c>
      <c r="B3" s="23">
        <v>5</v>
      </c>
      <c r="C3" s="23"/>
      <c r="D3" s="23">
        <v>5</v>
      </c>
      <c r="E3" s="23">
        <v>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>
        <f>SUM(B3:W3)</f>
        <v>15</v>
      </c>
      <c r="Y3" s="23"/>
    </row>
    <row r="4" spans="1:33" x14ac:dyDescent="0.3">
      <c r="A4" s="23" t="s">
        <v>60</v>
      </c>
      <c r="B4" s="23"/>
      <c r="C4" s="23">
        <v>4</v>
      </c>
      <c r="D4" s="23">
        <v>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>
        <f>SUM(C4:W4)</f>
        <v>8</v>
      </c>
      <c r="Y4" s="23"/>
    </row>
    <row r="5" spans="1:33" x14ac:dyDescent="0.3">
      <c r="A5" s="24" t="s">
        <v>131</v>
      </c>
      <c r="B5" s="24"/>
      <c r="C5" s="24">
        <v>3</v>
      </c>
      <c r="D5" s="24">
        <v>3</v>
      </c>
      <c r="E5" s="24"/>
      <c r="F5" s="24"/>
      <c r="G5" s="24"/>
      <c r="H5" s="24"/>
      <c r="I5" s="24"/>
      <c r="J5" s="24"/>
      <c r="K5" s="24"/>
      <c r="L5" s="24"/>
      <c r="M5" s="24"/>
      <c r="N5" s="32"/>
      <c r="O5" s="24"/>
      <c r="P5" s="24"/>
      <c r="Q5" s="24"/>
      <c r="R5" s="24"/>
      <c r="S5" s="24"/>
      <c r="T5" s="24"/>
      <c r="U5" s="24"/>
      <c r="V5" s="24"/>
      <c r="W5" s="24"/>
      <c r="X5" s="23">
        <f t="shared" ref="X5:X11" si="0">SUM(B5:W5)</f>
        <v>6</v>
      </c>
      <c r="Y5" s="23"/>
    </row>
    <row r="6" spans="1:33" x14ac:dyDescent="0.3">
      <c r="A6" s="23" t="s">
        <v>125</v>
      </c>
      <c r="B6" s="23">
        <v>4</v>
      </c>
      <c r="C6" s="23">
        <v>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>
        <f t="shared" si="0"/>
        <v>5</v>
      </c>
      <c r="Y6" s="23"/>
    </row>
    <row r="7" spans="1:33" s="29" customFormat="1" x14ac:dyDescent="0.3">
      <c r="A7" s="28" t="s">
        <v>130</v>
      </c>
      <c r="B7" s="28"/>
      <c r="C7" s="28">
        <v>5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>
        <f t="shared" si="0"/>
        <v>5</v>
      </c>
      <c r="Y7" s="28"/>
      <c r="Z7" s="4"/>
    </row>
    <row r="8" spans="1:33" x14ac:dyDescent="0.3">
      <c r="A8" s="24" t="s">
        <v>73</v>
      </c>
      <c r="B8" s="24">
        <v>3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3">
        <f t="shared" si="0"/>
        <v>3</v>
      </c>
      <c r="Y8" s="23"/>
      <c r="AG8" t="s">
        <v>24</v>
      </c>
    </row>
    <row r="9" spans="1:33" ht="15" x14ac:dyDescent="0.25">
      <c r="A9" s="24" t="s">
        <v>129</v>
      </c>
      <c r="B9" s="24"/>
      <c r="C9" s="24">
        <v>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32"/>
      <c r="O9" s="24"/>
      <c r="P9" s="24"/>
      <c r="Q9" s="24"/>
      <c r="R9" s="24"/>
      <c r="S9" s="24"/>
      <c r="T9" s="24"/>
      <c r="U9" s="24"/>
      <c r="V9" s="24"/>
      <c r="W9" s="24"/>
      <c r="X9" s="23">
        <f t="shared" si="0"/>
        <v>2</v>
      </c>
      <c r="Y9" s="23"/>
    </row>
    <row r="10" spans="1:33" ht="15" x14ac:dyDescent="0.25">
      <c r="A10" s="23" t="s">
        <v>159</v>
      </c>
      <c r="B10" s="23"/>
      <c r="C10" s="23"/>
      <c r="D10" s="23">
        <v>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>
        <f t="shared" si="0"/>
        <v>2</v>
      </c>
      <c r="Y10" s="23"/>
    </row>
    <row r="11" spans="1:33" ht="1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3">
        <f t="shared" si="0"/>
        <v>0</v>
      </c>
      <c r="Y11" s="23"/>
    </row>
    <row r="12" spans="1:33" ht="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>
        <f t="shared" ref="X12:X18" si="1">SUM(B12:W12)</f>
        <v>0</v>
      </c>
      <c r="Y12" s="23"/>
    </row>
    <row r="13" spans="1:33" ht="15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3">
        <f t="shared" si="1"/>
        <v>0</v>
      </c>
      <c r="Y13" s="23"/>
    </row>
    <row r="14" spans="1:33" ht="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>
        <f t="shared" si="1"/>
        <v>0</v>
      </c>
      <c r="Y14" s="23"/>
    </row>
    <row r="15" spans="1:33" s="15" customFormat="1" ht="1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>
        <f t="shared" si="1"/>
        <v>0</v>
      </c>
      <c r="Y15" s="24"/>
    </row>
    <row r="16" spans="1:33" ht="15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>
        <f t="shared" si="1"/>
        <v>0</v>
      </c>
      <c r="Y16" s="23"/>
    </row>
    <row r="17" spans="1:28" ht="15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3">
        <f t="shared" si="1"/>
        <v>0</v>
      </c>
      <c r="Y17" s="23"/>
    </row>
    <row r="18" spans="1:28" ht="15" x14ac:dyDescent="0.25">
      <c r="A18" s="24"/>
      <c r="B18" s="24"/>
      <c r="C18" s="30"/>
      <c r="D18" s="30"/>
      <c r="E18" s="30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3">
        <f t="shared" si="1"/>
        <v>0</v>
      </c>
      <c r="Y18" s="23"/>
    </row>
    <row r="19" spans="1:28" ht="15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>
        <v>0</v>
      </c>
      <c r="Y19" s="23"/>
    </row>
    <row r="20" spans="1:28" ht="15" x14ac:dyDescent="0.25">
      <c r="A20" s="24"/>
      <c r="B20" s="24"/>
      <c r="C20" s="24"/>
      <c r="D20" s="24"/>
      <c r="E20" s="24"/>
      <c r="F20" s="24"/>
      <c r="G20" s="30"/>
      <c r="H20" s="30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>
        <v>0</v>
      </c>
      <c r="Y20" s="23"/>
    </row>
    <row r="21" spans="1:28" s="15" customFormat="1" ht="1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4"/>
      <c r="P21" s="24"/>
      <c r="Q21" s="24"/>
      <c r="R21" s="24"/>
      <c r="S21" s="24"/>
      <c r="T21" s="24"/>
      <c r="U21" s="24"/>
      <c r="V21" s="24"/>
      <c r="W21" s="24"/>
      <c r="X21" s="24">
        <v>0</v>
      </c>
      <c r="Y21" s="24"/>
    </row>
    <row r="22" spans="1:28" s="15" customFormat="1" ht="1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8" ht="15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8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8" s="3" customFormat="1" ht="15" x14ac:dyDescent="0.25">
      <c r="A25" s="21" t="s">
        <v>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9"/>
    </row>
    <row r="26" spans="1:28" ht="15" x14ac:dyDescent="0.25">
      <c r="A26" s="23" t="s">
        <v>132</v>
      </c>
      <c r="B26" s="23"/>
      <c r="C26" s="23">
        <v>4</v>
      </c>
      <c r="D26" s="23">
        <v>5</v>
      </c>
      <c r="E26" s="23">
        <v>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>
        <f t="shared" ref="X26:X32" si="2">SUM(B26:W26)</f>
        <v>14</v>
      </c>
      <c r="Y26" s="23"/>
    </row>
    <row r="27" spans="1:28" ht="15" x14ac:dyDescent="0.25">
      <c r="A27" s="23" t="s">
        <v>89</v>
      </c>
      <c r="B27" s="23">
        <v>5</v>
      </c>
      <c r="C27" s="23">
        <v>5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>
        <f t="shared" si="2"/>
        <v>10</v>
      </c>
      <c r="Y27" s="23"/>
    </row>
    <row r="28" spans="1:28" ht="15" x14ac:dyDescent="0.25">
      <c r="A28" s="23" t="s">
        <v>126</v>
      </c>
      <c r="B28" s="23">
        <v>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>
        <f t="shared" si="2"/>
        <v>4</v>
      </c>
      <c r="Y28" s="23"/>
    </row>
    <row r="29" spans="1:28" ht="15" x14ac:dyDescent="0.25">
      <c r="A29" s="23" t="s">
        <v>130</v>
      </c>
      <c r="B29" s="23"/>
      <c r="C29" s="23"/>
      <c r="D29" s="23"/>
      <c r="E29" s="23">
        <v>4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>
        <f t="shared" si="2"/>
        <v>4</v>
      </c>
      <c r="Y29" s="23"/>
      <c r="AB29" s="15"/>
    </row>
    <row r="30" spans="1:28" ht="15" x14ac:dyDescent="0.25">
      <c r="A30" s="23" t="s">
        <v>133</v>
      </c>
      <c r="B30" s="23"/>
      <c r="C30" s="23">
        <v>3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>
        <f t="shared" si="2"/>
        <v>3</v>
      </c>
      <c r="Y30" s="23"/>
    </row>
    <row r="31" spans="1:28" x14ac:dyDescent="0.3">
      <c r="A31" s="23" t="s">
        <v>127</v>
      </c>
      <c r="B31" s="23"/>
      <c r="C31" s="23"/>
      <c r="D31" s="23"/>
      <c r="E31" s="23">
        <v>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>
        <f t="shared" si="2"/>
        <v>3</v>
      </c>
      <c r="Y31" s="23"/>
    </row>
    <row r="32" spans="1:28" x14ac:dyDescent="0.3">
      <c r="A32" s="23" t="s">
        <v>134</v>
      </c>
      <c r="B32" s="23"/>
      <c r="C32" s="23">
        <v>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>
        <f t="shared" si="2"/>
        <v>2</v>
      </c>
      <c r="Y32" s="23"/>
      <c r="Z32" s="4"/>
    </row>
    <row r="33" spans="1:25" x14ac:dyDescent="0.3">
      <c r="A33" s="3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>
        <f t="shared" ref="X33:X38" si="3">SUM(B33:W33)</f>
        <v>0</v>
      </c>
      <c r="Y33" s="23"/>
    </row>
    <row r="34" spans="1: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>
        <f t="shared" si="3"/>
        <v>0</v>
      </c>
      <c r="Y34" s="23"/>
    </row>
    <row r="35" spans="1: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>
        <f t="shared" si="3"/>
        <v>0</v>
      </c>
      <c r="Y35" s="23"/>
    </row>
    <row r="36" spans="1: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>
        <f t="shared" si="3"/>
        <v>0</v>
      </c>
      <c r="Y36" s="23"/>
    </row>
    <row r="37" spans="1:25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3">
        <f t="shared" si="3"/>
        <v>0</v>
      </c>
      <c r="Y37" s="23"/>
    </row>
    <row r="38" spans="1: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>
        <f t="shared" si="3"/>
        <v>0</v>
      </c>
      <c r="Y38" s="23"/>
    </row>
    <row r="39" spans="1:25" x14ac:dyDescent="0.3">
      <c r="A39" s="24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s="16" customForma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x14ac:dyDescent="0.3">
      <c r="A42" s="27" t="s">
        <v>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3"/>
    </row>
    <row r="43" spans="1:25" x14ac:dyDescent="0.3">
      <c r="A43" s="23" t="s">
        <v>127</v>
      </c>
      <c r="B43" s="23">
        <v>4</v>
      </c>
      <c r="C43" s="23">
        <v>5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>
        <f t="shared" ref="X43:X49" si="4">SUM(B43:W43)</f>
        <v>9</v>
      </c>
      <c r="Y43" s="23"/>
    </row>
    <row r="44" spans="1:25" x14ac:dyDescent="0.3">
      <c r="A44" s="23" t="s">
        <v>68</v>
      </c>
      <c r="B44" s="23">
        <v>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>
        <f t="shared" si="4"/>
        <v>5</v>
      </c>
      <c r="Y44" s="23"/>
    </row>
    <row r="45" spans="1:25" x14ac:dyDescent="0.3">
      <c r="A45" s="23" t="s">
        <v>160</v>
      </c>
      <c r="B45" s="23"/>
      <c r="C45" s="23"/>
      <c r="D45" s="23">
        <v>5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>
        <f t="shared" si="4"/>
        <v>5</v>
      </c>
      <c r="Y45" s="23"/>
    </row>
    <row r="46" spans="1:25" x14ac:dyDescent="0.3">
      <c r="A46" s="23" t="s">
        <v>122</v>
      </c>
      <c r="B46" s="23"/>
      <c r="C46" s="23">
        <v>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>
        <f t="shared" si="4"/>
        <v>4</v>
      </c>
      <c r="Y46" s="23"/>
    </row>
    <row r="47" spans="1:25" x14ac:dyDescent="0.3">
      <c r="A47" s="23" t="s">
        <v>130</v>
      </c>
      <c r="B47" s="23"/>
      <c r="C47" s="23"/>
      <c r="D47" s="23">
        <v>4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>
        <f t="shared" si="4"/>
        <v>4</v>
      </c>
      <c r="Y47" s="23"/>
    </row>
    <row r="48" spans="1:25" x14ac:dyDescent="0.3">
      <c r="A48" s="23" t="s">
        <v>128</v>
      </c>
      <c r="B48" s="23">
        <v>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>
        <f t="shared" si="4"/>
        <v>3</v>
      </c>
      <c r="Y48" s="23"/>
    </row>
    <row r="49" spans="1:25" x14ac:dyDescent="0.3">
      <c r="A49" s="23" t="s">
        <v>129</v>
      </c>
      <c r="B49" s="23">
        <v>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>
        <f t="shared" si="4"/>
        <v>2</v>
      </c>
      <c r="Y49" s="23"/>
    </row>
    <row r="50" spans="1: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>
        <f t="shared" ref="X50:X55" si="5">SUM(B50:W50)</f>
        <v>0</v>
      </c>
      <c r="Y50" s="23"/>
    </row>
    <row r="51" spans="1:25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>
        <f t="shared" si="5"/>
        <v>0</v>
      </c>
      <c r="Y51" s="23"/>
    </row>
    <row r="52" spans="1:25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>
        <f t="shared" si="5"/>
        <v>0</v>
      </c>
      <c r="Y52" s="23"/>
    </row>
    <row r="53" spans="1:25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>
        <f t="shared" si="5"/>
        <v>0</v>
      </c>
      <c r="Y53" s="23"/>
    </row>
    <row r="54" spans="1:25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>
        <f t="shared" si="5"/>
        <v>0</v>
      </c>
      <c r="Y54" s="23"/>
    </row>
    <row r="55" spans="1:25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>
        <f t="shared" si="5"/>
        <v>0</v>
      </c>
      <c r="Y55" s="23"/>
    </row>
    <row r="56" spans="1:25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</sheetData>
  <sortState xmlns:xlrd2="http://schemas.microsoft.com/office/spreadsheetml/2017/richdata2" ref="A43:X49">
    <sortCondition descending="1" ref="X43:X49"/>
  </sortState>
  <pageMargins left="0.7" right="0.7" top="0.75" bottom="0.75" header="0.3" footer="0.3"/>
  <pageSetup paperSize="11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34" sqref="A134:U145"/>
    </sheetView>
  </sheetViews>
  <sheetFormatPr defaultRowHeight="14.4" x14ac:dyDescent="0.3"/>
  <cols>
    <col min="1" max="1" width="21" bestFit="1" customWidth="1"/>
    <col min="2" max="2" width="3.6640625" bestFit="1" customWidth="1"/>
    <col min="3" max="4" width="3.6640625" customWidth="1"/>
    <col min="5" max="6" width="3.6640625" bestFit="1" customWidth="1"/>
    <col min="7" max="7" width="4.33203125" customWidth="1"/>
    <col min="8" max="8" width="4.6640625" customWidth="1"/>
    <col min="9" max="9" width="3.6640625" customWidth="1"/>
    <col min="10" max="10" width="4.33203125" customWidth="1"/>
    <col min="11" max="11" width="4.5546875" customWidth="1"/>
    <col min="12" max="12" width="4.88671875" customWidth="1"/>
    <col min="13" max="18" width="3.6640625" bestFit="1" customWidth="1"/>
    <col min="19" max="19" width="3.6640625" customWidth="1"/>
    <col min="20" max="20" width="3.6640625" bestFit="1" customWidth="1"/>
  </cols>
  <sheetData>
    <row r="1" spans="1:25" ht="124.2" x14ac:dyDescent="0.3">
      <c r="A1" s="3" t="s">
        <v>16</v>
      </c>
      <c r="B1" s="5" t="s">
        <v>6</v>
      </c>
      <c r="C1" s="5" t="s">
        <v>1</v>
      </c>
      <c r="D1" s="5" t="s">
        <v>40</v>
      </c>
      <c r="E1" s="5" t="s">
        <v>41</v>
      </c>
      <c r="F1" s="5" t="s">
        <v>80</v>
      </c>
      <c r="G1" s="11" t="s">
        <v>79</v>
      </c>
      <c r="H1" s="5" t="s">
        <v>50</v>
      </c>
      <c r="I1" s="11" t="s">
        <v>56</v>
      </c>
      <c r="J1" s="11" t="s">
        <v>30</v>
      </c>
      <c r="K1" s="5" t="s">
        <v>90</v>
      </c>
      <c r="L1" s="5" t="s">
        <v>91</v>
      </c>
      <c r="M1" s="5" t="s">
        <v>92</v>
      </c>
      <c r="N1" s="5" t="s">
        <v>100</v>
      </c>
      <c r="O1" s="5" t="s">
        <v>105</v>
      </c>
      <c r="P1" s="5" t="s">
        <v>107</v>
      </c>
      <c r="Q1" s="5" t="s">
        <v>109</v>
      </c>
      <c r="R1" s="5" t="s">
        <v>110</v>
      </c>
      <c r="S1" s="5"/>
      <c r="T1" s="2"/>
      <c r="U1" s="3" t="s">
        <v>2</v>
      </c>
      <c r="V1" s="2" t="s">
        <v>22</v>
      </c>
      <c r="W1" s="1"/>
      <c r="X1" s="1"/>
      <c r="Y1" s="1"/>
    </row>
    <row r="2" spans="1:25" x14ac:dyDescent="0.3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"/>
      <c r="V2" s="1"/>
      <c r="W2" s="1"/>
      <c r="X2" s="1"/>
      <c r="Y2" s="1"/>
    </row>
    <row r="3" spans="1:25" ht="15" x14ac:dyDescent="0.25">
      <c r="A3" t="s">
        <v>62</v>
      </c>
      <c r="B3">
        <v>5</v>
      </c>
      <c r="C3">
        <v>5</v>
      </c>
      <c r="D3">
        <v>3</v>
      </c>
      <c r="E3">
        <v>2</v>
      </c>
      <c r="U3">
        <f t="shared" ref="U3:U14" si="0">SUM(B3:T3)</f>
        <v>15</v>
      </c>
    </row>
    <row r="4" spans="1:25" ht="15" x14ac:dyDescent="0.25">
      <c r="A4" t="s">
        <v>11</v>
      </c>
      <c r="B4">
        <v>3</v>
      </c>
      <c r="C4">
        <v>3</v>
      </c>
      <c r="D4">
        <v>5</v>
      </c>
      <c r="U4">
        <f t="shared" si="0"/>
        <v>11</v>
      </c>
    </row>
    <row r="5" spans="1:25" ht="15" x14ac:dyDescent="0.25">
      <c r="A5" t="s">
        <v>135</v>
      </c>
      <c r="B5">
        <v>4</v>
      </c>
      <c r="E5">
        <v>4</v>
      </c>
      <c r="U5">
        <f t="shared" si="0"/>
        <v>8</v>
      </c>
    </row>
    <row r="6" spans="1:25" x14ac:dyDescent="0.3">
      <c r="A6" t="s">
        <v>17</v>
      </c>
      <c r="C6">
        <v>4</v>
      </c>
      <c r="D6">
        <v>4</v>
      </c>
      <c r="U6">
        <f t="shared" si="0"/>
        <v>8</v>
      </c>
    </row>
    <row r="7" spans="1:25" x14ac:dyDescent="0.3">
      <c r="A7" t="s">
        <v>178</v>
      </c>
      <c r="E7">
        <v>5</v>
      </c>
      <c r="U7">
        <f t="shared" si="0"/>
        <v>5</v>
      </c>
    </row>
    <row r="8" spans="1:25" x14ac:dyDescent="0.3">
      <c r="A8" t="s">
        <v>12</v>
      </c>
      <c r="B8">
        <v>2</v>
      </c>
      <c r="C8">
        <v>2</v>
      </c>
      <c r="R8" s="15"/>
      <c r="S8" s="18"/>
      <c r="U8">
        <f t="shared" si="0"/>
        <v>4</v>
      </c>
    </row>
    <row r="9" spans="1:25" x14ac:dyDescent="0.3">
      <c r="A9" t="s">
        <v>179</v>
      </c>
      <c r="E9">
        <v>3</v>
      </c>
      <c r="U9">
        <f t="shared" si="0"/>
        <v>3</v>
      </c>
    </row>
    <row r="10" spans="1:25" ht="15" x14ac:dyDescent="0.25">
      <c r="A10" t="s">
        <v>47</v>
      </c>
      <c r="D10">
        <v>2</v>
      </c>
      <c r="U10">
        <f t="shared" si="0"/>
        <v>2</v>
      </c>
    </row>
    <row r="11" spans="1:25" x14ac:dyDescent="0.3">
      <c r="A11" t="s">
        <v>46</v>
      </c>
      <c r="B11">
        <v>1</v>
      </c>
      <c r="U11">
        <f t="shared" si="0"/>
        <v>1</v>
      </c>
    </row>
    <row r="12" spans="1:25" x14ac:dyDescent="0.3">
      <c r="A12" t="s">
        <v>118</v>
      </c>
      <c r="C12">
        <v>1</v>
      </c>
      <c r="U12">
        <f t="shared" si="0"/>
        <v>1</v>
      </c>
    </row>
    <row r="13" spans="1:25" x14ac:dyDescent="0.3">
      <c r="A13" t="s">
        <v>14</v>
      </c>
      <c r="D13">
        <v>1</v>
      </c>
      <c r="U13">
        <f t="shared" si="0"/>
        <v>1</v>
      </c>
    </row>
    <row r="14" spans="1:25" ht="15" x14ac:dyDescent="0.25">
      <c r="A14" t="s">
        <v>180</v>
      </c>
      <c r="E14">
        <v>1</v>
      </c>
      <c r="U14">
        <f t="shared" si="0"/>
        <v>1</v>
      </c>
    </row>
    <row r="15" spans="1:25" ht="15" x14ac:dyDescent="0.25">
      <c r="U15">
        <f t="shared" ref="U15:U23" si="1">SUM(B15:T15)</f>
        <v>0</v>
      </c>
    </row>
    <row r="16" spans="1:25" ht="15" x14ac:dyDescent="0.25">
      <c r="U16">
        <f t="shared" si="1"/>
        <v>0</v>
      </c>
    </row>
    <row r="17" spans="1:21" ht="15" x14ac:dyDescent="0.25">
      <c r="U17">
        <f t="shared" si="1"/>
        <v>0</v>
      </c>
    </row>
    <row r="18" spans="1:21" ht="15" x14ac:dyDescent="0.25">
      <c r="U18">
        <f t="shared" si="1"/>
        <v>0</v>
      </c>
    </row>
    <row r="19" spans="1:21" ht="15" x14ac:dyDescent="0.25">
      <c r="U19">
        <f t="shared" si="1"/>
        <v>0</v>
      </c>
    </row>
    <row r="20" spans="1:21" ht="15" x14ac:dyDescent="0.25">
      <c r="U20">
        <f t="shared" si="1"/>
        <v>0</v>
      </c>
    </row>
    <row r="21" spans="1:21" ht="15" x14ac:dyDescent="0.25">
      <c r="U21">
        <f t="shared" si="1"/>
        <v>0</v>
      </c>
    </row>
    <row r="22" spans="1:21" ht="15" x14ac:dyDescent="0.25">
      <c r="U22">
        <f t="shared" si="1"/>
        <v>0</v>
      </c>
    </row>
    <row r="23" spans="1:21" ht="15" x14ac:dyDescent="0.25">
      <c r="U23">
        <f t="shared" si="1"/>
        <v>0</v>
      </c>
    </row>
    <row r="24" spans="1:21" ht="15" x14ac:dyDescent="0.25">
      <c r="U24">
        <f t="shared" ref="U24" si="2">SUM(B24:T24)</f>
        <v>0</v>
      </c>
    </row>
    <row r="25" spans="1:21" ht="15" x14ac:dyDescent="0.25">
      <c r="U25">
        <f t="shared" ref="U25:U27" si="3">SUM(B25:T25)</f>
        <v>0</v>
      </c>
    </row>
    <row r="26" spans="1:21" ht="15" x14ac:dyDescent="0.25">
      <c r="U26">
        <f t="shared" si="3"/>
        <v>0</v>
      </c>
    </row>
    <row r="27" spans="1:21" ht="15" x14ac:dyDescent="0.25">
      <c r="U27">
        <f t="shared" si="3"/>
        <v>0</v>
      </c>
    </row>
    <row r="30" spans="1:21" ht="15" x14ac:dyDescent="0.25">
      <c r="A30" s="8" t="s">
        <v>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x14ac:dyDescent="0.3">
      <c r="A31" t="s">
        <v>48</v>
      </c>
      <c r="D31">
        <v>5</v>
      </c>
      <c r="E31">
        <v>4</v>
      </c>
      <c r="U31">
        <f t="shared" ref="U31:U45" si="4">SUM(B31:T31)</f>
        <v>9</v>
      </c>
    </row>
    <row r="32" spans="1:21" x14ac:dyDescent="0.3">
      <c r="A32" t="s">
        <v>46</v>
      </c>
      <c r="B32">
        <v>2</v>
      </c>
      <c r="C32">
        <v>2</v>
      </c>
      <c r="D32">
        <v>4</v>
      </c>
      <c r="U32">
        <f t="shared" si="4"/>
        <v>8</v>
      </c>
    </row>
    <row r="33" spans="1:43" x14ac:dyDescent="0.3">
      <c r="A33" t="s">
        <v>47</v>
      </c>
      <c r="B33">
        <v>5</v>
      </c>
      <c r="U33">
        <f t="shared" si="4"/>
        <v>5</v>
      </c>
    </row>
    <row r="34" spans="1:43" x14ac:dyDescent="0.3">
      <c r="A34" t="s">
        <v>20</v>
      </c>
      <c r="B34">
        <v>1</v>
      </c>
      <c r="C34">
        <v>4</v>
      </c>
      <c r="U34">
        <f t="shared" si="4"/>
        <v>5</v>
      </c>
      <c r="AQ34">
        <v>5</v>
      </c>
    </row>
    <row r="35" spans="1:43" x14ac:dyDescent="0.3">
      <c r="A35" t="s">
        <v>101</v>
      </c>
      <c r="C35">
        <v>5</v>
      </c>
      <c r="U35">
        <f t="shared" si="4"/>
        <v>5</v>
      </c>
    </row>
    <row r="36" spans="1:43" x14ac:dyDescent="0.3">
      <c r="A36" t="s">
        <v>171</v>
      </c>
      <c r="E36">
        <v>5</v>
      </c>
      <c r="U36">
        <f t="shared" si="4"/>
        <v>5</v>
      </c>
    </row>
    <row r="37" spans="1:43" x14ac:dyDescent="0.3">
      <c r="A37" t="s">
        <v>118</v>
      </c>
      <c r="B37">
        <v>4</v>
      </c>
      <c r="U37">
        <f t="shared" si="4"/>
        <v>4</v>
      </c>
    </row>
    <row r="38" spans="1:43" x14ac:dyDescent="0.3">
      <c r="A38" t="s">
        <v>74</v>
      </c>
      <c r="B38">
        <v>3</v>
      </c>
      <c r="U38">
        <f t="shared" si="4"/>
        <v>3</v>
      </c>
    </row>
    <row r="39" spans="1:43" x14ac:dyDescent="0.3">
      <c r="A39" t="s">
        <v>18</v>
      </c>
      <c r="C39">
        <v>3</v>
      </c>
      <c r="U39">
        <f t="shared" si="4"/>
        <v>3</v>
      </c>
    </row>
    <row r="40" spans="1:43" x14ac:dyDescent="0.3">
      <c r="A40" t="s">
        <v>174</v>
      </c>
      <c r="D40">
        <v>3</v>
      </c>
      <c r="U40">
        <f t="shared" si="4"/>
        <v>3</v>
      </c>
    </row>
    <row r="41" spans="1:43" x14ac:dyDescent="0.3">
      <c r="A41" t="s">
        <v>161</v>
      </c>
      <c r="D41">
        <v>2</v>
      </c>
      <c r="E41">
        <v>1</v>
      </c>
      <c r="R41" s="15"/>
      <c r="S41" s="15"/>
      <c r="U41">
        <f t="shared" si="4"/>
        <v>3</v>
      </c>
    </row>
    <row r="42" spans="1:43" x14ac:dyDescent="0.3">
      <c r="A42" t="s">
        <v>181</v>
      </c>
      <c r="E42">
        <v>3</v>
      </c>
      <c r="U42">
        <f t="shared" si="4"/>
        <v>3</v>
      </c>
    </row>
    <row r="43" spans="1:43" x14ac:dyDescent="0.3">
      <c r="A43" t="s">
        <v>182</v>
      </c>
      <c r="E43">
        <v>2</v>
      </c>
      <c r="U43">
        <f t="shared" si="4"/>
        <v>2</v>
      </c>
    </row>
    <row r="44" spans="1:43" x14ac:dyDescent="0.3">
      <c r="A44" t="s">
        <v>45</v>
      </c>
      <c r="C44">
        <v>1</v>
      </c>
      <c r="U44">
        <f t="shared" si="4"/>
        <v>1</v>
      </c>
    </row>
    <row r="45" spans="1:43" x14ac:dyDescent="0.3">
      <c r="A45" t="s">
        <v>175</v>
      </c>
      <c r="D45">
        <v>1</v>
      </c>
      <c r="U45">
        <f t="shared" si="4"/>
        <v>1</v>
      </c>
    </row>
    <row r="46" spans="1:43" x14ac:dyDescent="0.3">
      <c r="U46">
        <f t="shared" ref="U46:U70" si="5">SUM(B46:T46)</f>
        <v>0</v>
      </c>
    </row>
    <row r="47" spans="1:43" x14ac:dyDescent="0.3">
      <c r="U47">
        <f t="shared" si="5"/>
        <v>0</v>
      </c>
    </row>
    <row r="48" spans="1:43" x14ac:dyDescent="0.3">
      <c r="U48">
        <f t="shared" si="5"/>
        <v>0</v>
      </c>
    </row>
    <row r="49" spans="21:21" x14ac:dyDescent="0.3">
      <c r="U49">
        <f t="shared" si="5"/>
        <v>0</v>
      </c>
    </row>
    <row r="50" spans="21:21" x14ac:dyDescent="0.3">
      <c r="U50">
        <f t="shared" si="5"/>
        <v>0</v>
      </c>
    </row>
    <row r="51" spans="21:21" x14ac:dyDescent="0.3">
      <c r="U51">
        <f t="shared" si="5"/>
        <v>0</v>
      </c>
    </row>
    <row r="52" spans="21:21" x14ac:dyDescent="0.3">
      <c r="U52">
        <f t="shared" si="5"/>
        <v>0</v>
      </c>
    </row>
    <row r="53" spans="21:21" x14ac:dyDescent="0.3">
      <c r="U53">
        <f t="shared" si="5"/>
        <v>0</v>
      </c>
    </row>
    <row r="54" spans="21:21" x14ac:dyDescent="0.3">
      <c r="U54">
        <f t="shared" si="5"/>
        <v>0</v>
      </c>
    </row>
    <row r="55" spans="21:21" x14ac:dyDescent="0.3">
      <c r="U55">
        <f t="shared" si="5"/>
        <v>0</v>
      </c>
    </row>
    <row r="56" spans="21:21" x14ac:dyDescent="0.3">
      <c r="U56">
        <f t="shared" si="5"/>
        <v>0</v>
      </c>
    </row>
    <row r="57" spans="21:21" x14ac:dyDescent="0.3">
      <c r="U57">
        <f t="shared" si="5"/>
        <v>0</v>
      </c>
    </row>
    <row r="58" spans="21:21" x14ac:dyDescent="0.3">
      <c r="U58">
        <f t="shared" si="5"/>
        <v>0</v>
      </c>
    </row>
    <row r="59" spans="21:21" x14ac:dyDescent="0.3">
      <c r="U59">
        <f t="shared" si="5"/>
        <v>0</v>
      </c>
    </row>
    <row r="60" spans="21:21" x14ac:dyDescent="0.3">
      <c r="U60">
        <f t="shared" si="5"/>
        <v>0</v>
      </c>
    </row>
    <row r="61" spans="21:21" x14ac:dyDescent="0.3">
      <c r="U61">
        <f t="shared" si="5"/>
        <v>0</v>
      </c>
    </row>
    <row r="62" spans="21:21" x14ac:dyDescent="0.3">
      <c r="U62">
        <f t="shared" si="5"/>
        <v>0</v>
      </c>
    </row>
    <row r="63" spans="21:21" x14ac:dyDescent="0.3">
      <c r="U63">
        <f t="shared" si="5"/>
        <v>0</v>
      </c>
    </row>
    <row r="64" spans="21:21" x14ac:dyDescent="0.3">
      <c r="U64">
        <f t="shared" si="5"/>
        <v>0</v>
      </c>
    </row>
    <row r="65" spans="1:21" x14ac:dyDescent="0.3">
      <c r="U65">
        <f t="shared" si="5"/>
        <v>0</v>
      </c>
    </row>
    <row r="66" spans="1:21" x14ac:dyDescent="0.3">
      <c r="U66">
        <f t="shared" si="5"/>
        <v>0</v>
      </c>
    </row>
    <row r="67" spans="1:21" x14ac:dyDescent="0.3">
      <c r="U67">
        <f t="shared" si="5"/>
        <v>0</v>
      </c>
    </row>
    <row r="68" spans="1:21" x14ac:dyDescent="0.3">
      <c r="U68">
        <f t="shared" si="5"/>
        <v>0</v>
      </c>
    </row>
    <row r="69" spans="1:21" x14ac:dyDescent="0.3">
      <c r="U69">
        <f t="shared" si="5"/>
        <v>0</v>
      </c>
    </row>
    <row r="70" spans="1:21" x14ac:dyDescent="0.3">
      <c r="U70">
        <f t="shared" si="5"/>
        <v>0</v>
      </c>
    </row>
    <row r="72" spans="1:21" x14ac:dyDescent="0.3">
      <c r="A72" s="6" t="s">
        <v>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8"/>
      <c r="S72" s="8"/>
      <c r="T72" s="6"/>
      <c r="U72" s="6"/>
    </row>
    <row r="73" spans="1:21" x14ac:dyDescent="0.3">
      <c r="A73" t="s">
        <v>63</v>
      </c>
      <c r="B73">
        <v>5</v>
      </c>
      <c r="U73">
        <f t="shared" ref="U73:U102" si="6">SUM(B73:T73)</f>
        <v>5</v>
      </c>
    </row>
    <row r="74" spans="1:21" x14ac:dyDescent="0.3">
      <c r="A74" t="s">
        <v>44</v>
      </c>
      <c r="C74">
        <v>5</v>
      </c>
      <c r="R74" s="16"/>
      <c r="S74" s="16"/>
      <c r="U74">
        <f t="shared" si="6"/>
        <v>5</v>
      </c>
    </row>
    <row r="75" spans="1:21" x14ac:dyDescent="0.3">
      <c r="A75" t="s">
        <v>97</v>
      </c>
      <c r="D75">
        <v>5</v>
      </c>
      <c r="U75">
        <f t="shared" si="6"/>
        <v>5</v>
      </c>
    </row>
    <row r="76" spans="1:21" x14ac:dyDescent="0.3">
      <c r="A76" t="s">
        <v>183</v>
      </c>
      <c r="E76">
        <v>5</v>
      </c>
      <c r="U76">
        <f t="shared" si="6"/>
        <v>5</v>
      </c>
    </row>
    <row r="77" spans="1:21" x14ac:dyDescent="0.3">
      <c r="A77" t="s">
        <v>136</v>
      </c>
      <c r="B77">
        <v>4</v>
      </c>
      <c r="U77">
        <f t="shared" si="6"/>
        <v>4</v>
      </c>
    </row>
    <row r="78" spans="1:21" x14ac:dyDescent="0.3">
      <c r="A78" t="s">
        <v>19</v>
      </c>
      <c r="C78">
        <v>4</v>
      </c>
      <c r="U78">
        <f t="shared" si="6"/>
        <v>4</v>
      </c>
    </row>
    <row r="79" spans="1:21" x14ac:dyDescent="0.3">
      <c r="A79" t="s">
        <v>176</v>
      </c>
      <c r="D79">
        <v>4</v>
      </c>
      <c r="U79">
        <f t="shared" si="6"/>
        <v>4</v>
      </c>
    </row>
    <row r="80" spans="1:21" x14ac:dyDescent="0.3">
      <c r="A80" t="s">
        <v>13</v>
      </c>
      <c r="E80">
        <v>4</v>
      </c>
      <c r="U80">
        <f t="shared" si="6"/>
        <v>4</v>
      </c>
    </row>
    <row r="81" spans="1:21" x14ac:dyDescent="0.3">
      <c r="A81" t="s">
        <v>48</v>
      </c>
      <c r="B81">
        <v>3</v>
      </c>
      <c r="U81">
        <f t="shared" si="6"/>
        <v>3</v>
      </c>
    </row>
    <row r="82" spans="1:21" x14ac:dyDescent="0.3">
      <c r="A82" t="s">
        <v>119</v>
      </c>
      <c r="B82">
        <v>1</v>
      </c>
      <c r="C82">
        <v>2</v>
      </c>
      <c r="U82">
        <f t="shared" si="6"/>
        <v>3</v>
      </c>
    </row>
    <row r="83" spans="1:21" x14ac:dyDescent="0.3">
      <c r="A83" t="s">
        <v>71</v>
      </c>
      <c r="C83">
        <v>3</v>
      </c>
      <c r="U83">
        <f t="shared" si="6"/>
        <v>3</v>
      </c>
    </row>
    <row r="84" spans="1:21" x14ac:dyDescent="0.3">
      <c r="A84" t="s">
        <v>174</v>
      </c>
      <c r="D84">
        <v>3</v>
      </c>
      <c r="U84">
        <f t="shared" si="6"/>
        <v>3</v>
      </c>
    </row>
    <row r="85" spans="1:21" x14ac:dyDescent="0.3">
      <c r="A85" t="s">
        <v>181</v>
      </c>
      <c r="E85">
        <v>3</v>
      </c>
      <c r="U85">
        <f t="shared" si="6"/>
        <v>3</v>
      </c>
    </row>
    <row r="86" spans="1:21" ht="15" hidden="1" x14ac:dyDescent="0.25">
      <c r="A86" s="4"/>
      <c r="U86">
        <f t="shared" si="6"/>
        <v>0</v>
      </c>
    </row>
    <row r="87" spans="1:21" ht="15" hidden="1" x14ac:dyDescent="0.25">
      <c r="U87">
        <f t="shared" si="6"/>
        <v>0</v>
      </c>
    </row>
    <row r="88" spans="1:21" ht="15" hidden="1" x14ac:dyDescent="0.25">
      <c r="U88">
        <f t="shared" si="6"/>
        <v>0</v>
      </c>
    </row>
    <row r="89" spans="1:21" ht="15" hidden="1" x14ac:dyDescent="0.25">
      <c r="U89">
        <f t="shared" si="6"/>
        <v>0</v>
      </c>
    </row>
    <row r="90" spans="1:21" ht="15" hidden="1" x14ac:dyDescent="0.25">
      <c r="U90">
        <f t="shared" si="6"/>
        <v>0</v>
      </c>
    </row>
    <row r="91" spans="1:21" ht="15" hidden="1" x14ac:dyDescent="0.25">
      <c r="U91">
        <f t="shared" si="6"/>
        <v>0</v>
      </c>
    </row>
    <row r="92" spans="1:21" ht="15" hidden="1" x14ac:dyDescent="0.25">
      <c r="U92">
        <f t="shared" si="6"/>
        <v>0</v>
      </c>
    </row>
    <row r="93" spans="1:21" ht="15" hidden="1" x14ac:dyDescent="0.25">
      <c r="U93">
        <f t="shared" si="6"/>
        <v>0</v>
      </c>
    </row>
    <row r="94" spans="1:21" ht="15" hidden="1" x14ac:dyDescent="0.25">
      <c r="U94">
        <f t="shared" si="6"/>
        <v>0</v>
      </c>
    </row>
    <row r="95" spans="1:21" ht="15" hidden="1" x14ac:dyDescent="0.25">
      <c r="U95">
        <f t="shared" si="6"/>
        <v>0</v>
      </c>
    </row>
    <row r="96" spans="1:21" ht="15" hidden="1" x14ac:dyDescent="0.25">
      <c r="U96">
        <f t="shared" si="6"/>
        <v>0</v>
      </c>
    </row>
    <row r="97" spans="1:21" x14ac:dyDescent="0.3">
      <c r="A97" t="s">
        <v>57</v>
      </c>
      <c r="B97">
        <v>2</v>
      </c>
      <c r="U97">
        <f t="shared" si="6"/>
        <v>2</v>
      </c>
    </row>
    <row r="98" spans="1:21" x14ac:dyDescent="0.3">
      <c r="A98" t="s">
        <v>74</v>
      </c>
      <c r="D98">
        <v>2</v>
      </c>
      <c r="U98">
        <f t="shared" si="6"/>
        <v>2</v>
      </c>
    </row>
    <row r="99" spans="1:21" x14ac:dyDescent="0.3">
      <c r="A99" t="s">
        <v>164</v>
      </c>
      <c r="E99">
        <v>2</v>
      </c>
      <c r="U99">
        <f t="shared" si="6"/>
        <v>2</v>
      </c>
    </row>
    <row r="100" spans="1:21" x14ac:dyDescent="0.3">
      <c r="A100" t="s">
        <v>102</v>
      </c>
      <c r="C100">
        <v>1</v>
      </c>
      <c r="U100">
        <f t="shared" si="6"/>
        <v>1</v>
      </c>
    </row>
    <row r="101" spans="1:21" x14ac:dyDescent="0.3">
      <c r="A101" t="s">
        <v>47</v>
      </c>
      <c r="D101">
        <v>1</v>
      </c>
      <c r="U101">
        <f t="shared" si="6"/>
        <v>1</v>
      </c>
    </row>
    <row r="102" spans="1:21" x14ac:dyDescent="0.3">
      <c r="A102" s="15" t="s">
        <v>54</v>
      </c>
      <c r="E102">
        <v>1</v>
      </c>
      <c r="U102">
        <f t="shared" si="6"/>
        <v>1</v>
      </c>
    </row>
    <row r="103" spans="1:21" x14ac:dyDescent="0.3">
      <c r="U103">
        <f t="shared" ref="U103:U104" si="7">SUM(B103:T103)</f>
        <v>0</v>
      </c>
    </row>
    <row r="104" spans="1:21" x14ac:dyDescent="0.3">
      <c r="U104">
        <f t="shared" si="7"/>
        <v>0</v>
      </c>
    </row>
    <row r="105" spans="1:21" x14ac:dyDescent="0.3">
      <c r="U105">
        <f t="shared" ref="U105:U124" si="8">SUM(B105:T105)</f>
        <v>0</v>
      </c>
    </row>
    <row r="106" spans="1:21" x14ac:dyDescent="0.3">
      <c r="U106">
        <f t="shared" si="8"/>
        <v>0</v>
      </c>
    </row>
    <row r="107" spans="1:21" x14ac:dyDescent="0.3">
      <c r="U107">
        <f t="shared" si="8"/>
        <v>0</v>
      </c>
    </row>
    <row r="108" spans="1:21" x14ac:dyDescent="0.3">
      <c r="U108">
        <f t="shared" si="8"/>
        <v>0</v>
      </c>
    </row>
    <row r="109" spans="1:21" x14ac:dyDescent="0.3">
      <c r="U109">
        <f t="shared" si="8"/>
        <v>0</v>
      </c>
    </row>
    <row r="110" spans="1:21" x14ac:dyDescent="0.3">
      <c r="U110">
        <f t="shared" si="8"/>
        <v>0</v>
      </c>
    </row>
    <row r="111" spans="1:21" x14ac:dyDescent="0.3">
      <c r="U111">
        <f t="shared" si="8"/>
        <v>0</v>
      </c>
    </row>
    <row r="112" spans="1:21" x14ac:dyDescent="0.3">
      <c r="U112">
        <f t="shared" si="8"/>
        <v>0</v>
      </c>
    </row>
    <row r="113" spans="21:21" x14ac:dyDescent="0.3">
      <c r="U113">
        <f t="shared" si="8"/>
        <v>0</v>
      </c>
    </row>
    <row r="114" spans="21:21" x14ac:dyDescent="0.3">
      <c r="U114">
        <f t="shared" si="8"/>
        <v>0</v>
      </c>
    </row>
    <row r="115" spans="21:21" x14ac:dyDescent="0.3">
      <c r="U115">
        <f t="shared" si="8"/>
        <v>0</v>
      </c>
    </row>
    <row r="116" spans="21:21" x14ac:dyDescent="0.3">
      <c r="U116">
        <f t="shared" si="8"/>
        <v>0</v>
      </c>
    </row>
    <row r="117" spans="21:21" x14ac:dyDescent="0.3">
      <c r="U117">
        <f t="shared" si="8"/>
        <v>0</v>
      </c>
    </row>
    <row r="118" spans="21:21" x14ac:dyDescent="0.3">
      <c r="U118">
        <f t="shared" si="8"/>
        <v>0</v>
      </c>
    </row>
    <row r="119" spans="21:21" x14ac:dyDescent="0.3">
      <c r="U119">
        <f t="shared" si="8"/>
        <v>0</v>
      </c>
    </row>
    <row r="120" spans="21:21" x14ac:dyDescent="0.3">
      <c r="U120">
        <f t="shared" si="8"/>
        <v>0</v>
      </c>
    </row>
    <row r="121" spans="21:21" x14ac:dyDescent="0.3">
      <c r="U121">
        <f t="shared" si="8"/>
        <v>0</v>
      </c>
    </row>
    <row r="122" spans="21:21" x14ac:dyDescent="0.3">
      <c r="U122">
        <f t="shared" si="8"/>
        <v>0</v>
      </c>
    </row>
    <row r="123" spans="21:21" x14ac:dyDescent="0.3">
      <c r="U123">
        <f t="shared" si="8"/>
        <v>0</v>
      </c>
    </row>
    <row r="124" spans="21:21" x14ac:dyDescent="0.3">
      <c r="U124">
        <f t="shared" si="8"/>
        <v>0</v>
      </c>
    </row>
    <row r="125" spans="21:21" x14ac:dyDescent="0.3">
      <c r="U125">
        <f t="shared" ref="U125:U129" si="9">SUM(B125:T125)</f>
        <v>0</v>
      </c>
    </row>
    <row r="126" spans="21:21" x14ac:dyDescent="0.3">
      <c r="U126">
        <f t="shared" si="9"/>
        <v>0</v>
      </c>
    </row>
    <row r="127" spans="21:21" x14ac:dyDescent="0.3">
      <c r="U127">
        <f t="shared" si="9"/>
        <v>0</v>
      </c>
    </row>
    <row r="128" spans="21:21" x14ac:dyDescent="0.3">
      <c r="U128">
        <f t="shared" si="9"/>
        <v>0</v>
      </c>
    </row>
    <row r="129" spans="1:21" x14ac:dyDescent="0.3">
      <c r="A129" s="12"/>
      <c r="U129">
        <f t="shared" si="9"/>
        <v>0</v>
      </c>
    </row>
    <row r="130" spans="1:21" x14ac:dyDescent="0.3">
      <c r="U130">
        <f>SUM(M130:T130)</f>
        <v>0</v>
      </c>
    </row>
    <row r="133" spans="1:21" s="15" customFormat="1" x14ac:dyDescent="0.3">
      <c r="A133" s="9" t="s">
        <v>39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x14ac:dyDescent="0.3">
      <c r="A134" t="s">
        <v>72</v>
      </c>
      <c r="B134">
        <v>3</v>
      </c>
      <c r="C134">
        <v>5</v>
      </c>
      <c r="E134">
        <v>3</v>
      </c>
      <c r="U134">
        <f t="shared" ref="U134:U145" si="10">SUM(B134:T134)</f>
        <v>11</v>
      </c>
    </row>
    <row r="135" spans="1:21" x14ac:dyDescent="0.3">
      <c r="A135" t="s">
        <v>60</v>
      </c>
      <c r="C135">
        <v>4</v>
      </c>
      <c r="D135">
        <v>4</v>
      </c>
      <c r="U135">
        <f t="shared" si="10"/>
        <v>8</v>
      </c>
    </row>
    <row r="136" spans="1:21" x14ac:dyDescent="0.3">
      <c r="A136" t="s">
        <v>75</v>
      </c>
      <c r="B136">
        <v>1</v>
      </c>
      <c r="D136">
        <v>2</v>
      </c>
      <c r="E136">
        <v>5</v>
      </c>
      <c r="U136">
        <f t="shared" si="10"/>
        <v>8</v>
      </c>
    </row>
    <row r="137" spans="1:21" x14ac:dyDescent="0.3">
      <c r="A137" t="s">
        <v>137</v>
      </c>
      <c r="B137">
        <v>4</v>
      </c>
      <c r="C137">
        <v>2</v>
      </c>
      <c r="U137">
        <f t="shared" si="10"/>
        <v>6</v>
      </c>
    </row>
    <row r="138" spans="1:21" x14ac:dyDescent="0.3">
      <c r="A138" t="s">
        <v>138</v>
      </c>
      <c r="B138">
        <v>2</v>
      </c>
      <c r="E138">
        <v>4</v>
      </c>
      <c r="U138">
        <f t="shared" si="10"/>
        <v>6</v>
      </c>
    </row>
    <row r="139" spans="1:21" x14ac:dyDescent="0.3">
      <c r="A139" t="s">
        <v>99</v>
      </c>
      <c r="B139">
        <v>5</v>
      </c>
      <c r="U139">
        <f t="shared" si="10"/>
        <v>5</v>
      </c>
    </row>
    <row r="140" spans="1:21" x14ac:dyDescent="0.3">
      <c r="A140" t="s">
        <v>19</v>
      </c>
      <c r="D140">
        <v>5</v>
      </c>
      <c r="U140">
        <f t="shared" si="10"/>
        <v>5</v>
      </c>
    </row>
    <row r="141" spans="1:21" x14ac:dyDescent="0.3">
      <c r="A141" t="s">
        <v>139</v>
      </c>
      <c r="C141">
        <v>3</v>
      </c>
      <c r="U141">
        <f t="shared" si="10"/>
        <v>3</v>
      </c>
    </row>
    <row r="142" spans="1:21" x14ac:dyDescent="0.3">
      <c r="A142" t="s">
        <v>177</v>
      </c>
      <c r="D142">
        <v>3</v>
      </c>
      <c r="U142">
        <f t="shared" si="10"/>
        <v>3</v>
      </c>
    </row>
    <row r="143" spans="1:21" x14ac:dyDescent="0.3">
      <c r="A143" t="s">
        <v>156</v>
      </c>
      <c r="D143">
        <v>1</v>
      </c>
      <c r="E143">
        <v>2</v>
      </c>
      <c r="U143">
        <f t="shared" si="10"/>
        <v>3</v>
      </c>
    </row>
    <row r="144" spans="1:21" x14ac:dyDescent="0.3">
      <c r="A144" t="s">
        <v>140</v>
      </c>
      <c r="C144">
        <v>1</v>
      </c>
      <c r="U144">
        <f t="shared" si="10"/>
        <v>1</v>
      </c>
    </row>
    <row r="145" spans="1:21" x14ac:dyDescent="0.3">
      <c r="A145" t="s">
        <v>149</v>
      </c>
      <c r="E145">
        <v>1</v>
      </c>
      <c r="R145" s="15"/>
      <c r="S145" s="15"/>
      <c r="U145">
        <f t="shared" si="10"/>
        <v>1</v>
      </c>
    </row>
    <row r="146" spans="1:21" x14ac:dyDescent="0.3">
      <c r="U146">
        <f t="shared" ref="U146:U174" si="11">SUM(B146:T146)</f>
        <v>0</v>
      </c>
    </row>
    <row r="147" spans="1:21" x14ac:dyDescent="0.3">
      <c r="U147">
        <f t="shared" si="11"/>
        <v>0</v>
      </c>
    </row>
    <row r="148" spans="1:21" x14ac:dyDescent="0.3">
      <c r="U148">
        <f t="shared" si="11"/>
        <v>0</v>
      </c>
    </row>
    <row r="149" spans="1:21" x14ac:dyDescent="0.3">
      <c r="U149">
        <f t="shared" si="11"/>
        <v>0</v>
      </c>
    </row>
    <row r="150" spans="1:21" x14ac:dyDescent="0.3">
      <c r="U150">
        <f t="shared" si="11"/>
        <v>0</v>
      </c>
    </row>
    <row r="151" spans="1:21" x14ac:dyDescent="0.3">
      <c r="U151">
        <f t="shared" si="11"/>
        <v>0</v>
      </c>
    </row>
    <row r="152" spans="1:21" x14ac:dyDescent="0.3">
      <c r="U152">
        <f t="shared" si="11"/>
        <v>0</v>
      </c>
    </row>
    <row r="153" spans="1:21" x14ac:dyDescent="0.3">
      <c r="A153" s="14"/>
      <c r="U153">
        <f t="shared" si="11"/>
        <v>0</v>
      </c>
    </row>
    <row r="154" spans="1:21" x14ac:dyDescent="0.3">
      <c r="U154">
        <f t="shared" si="11"/>
        <v>0</v>
      </c>
    </row>
    <row r="155" spans="1:21" x14ac:dyDescent="0.3">
      <c r="U155">
        <f t="shared" si="11"/>
        <v>0</v>
      </c>
    </row>
    <row r="156" spans="1:21" x14ac:dyDescent="0.3">
      <c r="U156">
        <f t="shared" si="11"/>
        <v>0</v>
      </c>
    </row>
    <row r="157" spans="1:21" x14ac:dyDescent="0.3">
      <c r="U157">
        <f t="shared" si="11"/>
        <v>0</v>
      </c>
    </row>
    <row r="158" spans="1:21" x14ac:dyDescent="0.3">
      <c r="U158">
        <f t="shared" si="11"/>
        <v>0</v>
      </c>
    </row>
    <row r="159" spans="1:21" x14ac:dyDescent="0.3">
      <c r="U159">
        <f t="shared" si="11"/>
        <v>0</v>
      </c>
    </row>
    <row r="160" spans="1:21" x14ac:dyDescent="0.3">
      <c r="U160">
        <f t="shared" si="11"/>
        <v>0</v>
      </c>
    </row>
    <row r="161" spans="18:21" x14ac:dyDescent="0.3">
      <c r="U161">
        <f t="shared" si="11"/>
        <v>0</v>
      </c>
    </row>
    <row r="162" spans="18:21" x14ac:dyDescent="0.3">
      <c r="U162">
        <f t="shared" si="11"/>
        <v>0</v>
      </c>
    </row>
    <row r="163" spans="18:21" x14ac:dyDescent="0.3">
      <c r="U163">
        <f t="shared" si="11"/>
        <v>0</v>
      </c>
    </row>
    <row r="164" spans="18:21" x14ac:dyDescent="0.3">
      <c r="U164">
        <f t="shared" si="11"/>
        <v>0</v>
      </c>
    </row>
    <row r="165" spans="18:21" x14ac:dyDescent="0.3">
      <c r="U165">
        <f t="shared" si="11"/>
        <v>0</v>
      </c>
    </row>
    <row r="166" spans="18:21" x14ac:dyDescent="0.3">
      <c r="U166">
        <f t="shared" si="11"/>
        <v>0</v>
      </c>
    </row>
    <row r="167" spans="18:21" x14ac:dyDescent="0.3">
      <c r="U167">
        <f t="shared" si="11"/>
        <v>0</v>
      </c>
    </row>
    <row r="168" spans="18:21" x14ac:dyDescent="0.3">
      <c r="R168" s="15"/>
      <c r="S168" s="15"/>
      <c r="U168">
        <f t="shared" si="11"/>
        <v>0</v>
      </c>
    </row>
    <row r="169" spans="18:21" x14ac:dyDescent="0.3">
      <c r="U169">
        <f t="shared" si="11"/>
        <v>0</v>
      </c>
    </row>
    <row r="170" spans="18:21" x14ac:dyDescent="0.3">
      <c r="U170">
        <f t="shared" si="11"/>
        <v>0</v>
      </c>
    </row>
    <row r="171" spans="18:21" x14ac:dyDescent="0.3">
      <c r="U171">
        <f t="shared" si="11"/>
        <v>0</v>
      </c>
    </row>
    <row r="172" spans="18:21" x14ac:dyDescent="0.3">
      <c r="U172">
        <f t="shared" si="11"/>
        <v>0</v>
      </c>
    </row>
    <row r="173" spans="18:21" x14ac:dyDescent="0.3">
      <c r="U173">
        <f t="shared" si="11"/>
        <v>0</v>
      </c>
    </row>
    <row r="174" spans="18:21" x14ac:dyDescent="0.3">
      <c r="U174">
        <f t="shared" si="11"/>
        <v>0</v>
      </c>
    </row>
    <row r="175" spans="18:21" x14ac:dyDescent="0.3">
      <c r="U175">
        <f t="shared" ref="U175:U177" si="12">SUM(B175:T175)</f>
        <v>0</v>
      </c>
    </row>
    <row r="176" spans="18:21" x14ac:dyDescent="0.3">
      <c r="U176">
        <f t="shared" si="12"/>
        <v>0</v>
      </c>
    </row>
    <row r="177" spans="21:21" x14ac:dyDescent="0.3">
      <c r="U177">
        <f t="shared" si="12"/>
        <v>0</v>
      </c>
    </row>
    <row r="178" spans="21:21" x14ac:dyDescent="0.3">
      <c r="U178">
        <f>SUM(Q178:T178)</f>
        <v>0</v>
      </c>
    </row>
    <row r="179" spans="21:21" x14ac:dyDescent="0.3">
      <c r="U179">
        <f>SUM(B179:T179)</f>
        <v>0</v>
      </c>
    </row>
    <row r="180" spans="21:21" x14ac:dyDescent="0.3">
      <c r="U180">
        <f>SUM(B180:T180)</f>
        <v>0</v>
      </c>
    </row>
  </sheetData>
  <sortState xmlns:xlrd2="http://schemas.microsoft.com/office/spreadsheetml/2017/richdata2" ref="A134:U145">
    <sortCondition descending="1" ref="U134:U145"/>
  </sortState>
  <pageMargins left="0.7" right="0.7" top="0.75" bottom="0.75" header="0.3" footer="0.3"/>
  <pageSetup paperSize="119" orientation="portrait" horizontalDpi="300" verticalDpi="30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7"/>
  <sheetViews>
    <sheetView zoomScale="94" zoomScaleNormal="94" workbookViewId="0">
      <pane xSplit="1" ySplit="1" topLeftCell="B52" activePane="bottomRight" state="frozen"/>
      <selection pane="topRight" activeCell="B1" sqref="B1"/>
      <selection pane="bottomLeft" activeCell="A2" sqref="A2"/>
      <selection pane="bottomRight" activeCell="I67" sqref="I67"/>
    </sheetView>
  </sheetViews>
  <sheetFormatPr defaultRowHeight="14.4" x14ac:dyDescent="0.3"/>
  <cols>
    <col min="1" max="1" width="20.88671875" bestFit="1" customWidth="1"/>
    <col min="2" max="3" width="3.6640625" bestFit="1" customWidth="1"/>
    <col min="4" max="5" width="3.6640625" customWidth="1"/>
    <col min="6" max="7" width="3.6640625" bestFit="1" customWidth="1"/>
    <col min="8" max="9" width="3.109375" bestFit="1" customWidth="1"/>
    <col min="10" max="22" width="3.6640625" bestFit="1" customWidth="1"/>
  </cols>
  <sheetData>
    <row r="1" spans="1:23" s="3" customFormat="1" ht="129" x14ac:dyDescent="0.3">
      <c r="B1" s="2" t="s">
        <v>37</v>
      </c>
      <c r="C1" s="2" t="s">
        <v>38</v>
      </c>
      <c r="D1" s="2" t="s">
        <v>40</v>
      </c>
      <c r="E1" s="2" t="s">
        <v>43</v>
      </c>
      <c r="F1" s="2" t="s">
        <v>80</v>
      </c>
      <c r="G1" s="2" t="s">
        <v>83</v>
      </c>
      <c r="H1" s="2" t="s">
        <v>52</v>
      </c>
      <c r="I1" s="2" t="s">
        <v>53</v>
      </c>
      <c r="J1" s="2" t="s">
        <v>30</v>
      </c>
      <c r="K1" s="2" t="s">
        <v>84</v>
      </c>
      <c r="L1" s="2" t="s">
        <v>91</v>
      </c>
      <c r="M1" s="2" t="s">
        <v>93</v>
      </c>
      <c r="N1" s="2" t="s">
        <v>100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/>
      <c r="U1" s="2"/>
      <c r="V1" s="2" t="s">
        <v>2</v>
      </c>
      <c r="W1" s="2" t="s">
        <v>21</v>
      </c>
    </row>
    <row r="2" spans="1:23" s="3" customFormat="1" x14ac:dyDescent="0.3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 ht="15" x14ac:dyDescent="0.25">
      <c r="A3" t="s">
        <v>69</v>
      </c>
      <c r="B3">
        <v>5</v>
      </c>
      <c r="C3">
        <v>5</v>
      </c>
      <c r="V3">
        <f t="shared" ref="V3:V12" si="0">SUM(B3:U3)</f>
        <v>10</v>
      </c>
    </row>
    <row r="4" spans="1:23" ht="15" x14ac:dyDescent="0.25">
      <c r="A4" t="s">
        <v>14</v>
      </c>
      <c r="B4">
        <v>4</v>
      </c>
      <c r="D4">
        <v>5</v>
      </c>
      <c r="V4">
        <f t="shared" si="0"/>
        <v>9</v>
      </c>
    </row>
    <row r="5" spans="1:23" ht="15" x14ac:dyDescent="0.25">
      <c r="A5" t="s">
        <v>161</v>
      </c>
      <c r="D5">
        <v>4</v>
      </c>
      <c r="E5">
        <v>5</v>
      </c>
      <c r="V5">
        <f t="shared" si="0"/>
        <v>9</v>
      </c>
    </row>
    <row r="6" spans="1:23" ht="15" x14ac:dyDescent="0.25">
      <c r="A6" t="s">
        <v>147</v>
      </c>
      <c r="C6">
        <v>4</v>
      </c>
      <c r="V6">
        <f t="shared" si="0"/>
        <v>4</v>
      </c>
    </row>
    <row r="7" spans="1:23" ht="15" x14ac:dyDescent="0.25">
      <c r="A7" t="s">
        <v>81</v>
      </c>
      <c r="E7">
        <v>4</v>
      </c>
      <c r="V7">
        <f t="shared" si="0"/>
        <v>4</v>
      </c>
    </row>
    <row r="8" spans="1:23" ht="15" x14ac:dyDescent="0.25">
      <c r="A8" t="s">
        <v>18</v>
      </c>
      <c r="C8">
        <v>3</v>
      </c>
      <c r="V8">
        <f t="shared" si="0"/>
        <v>3</v>
      </c>
    </row>
    <row r="9" spans="1:23" ht="15" x14ac:dyDescent="0.25">
      <c r="A9" t="s">
        <v>162</v>
      </c>
      <c r="D9">
        <v>3</v>
      </c>
      <c r="V9">
        <f t="shared" si="0"/>
        <v>3</v>
      </c>
    </row>
    <row r="10" spans="1:23" ht="15" x14ac:dyDescent="0.25">
      <c r="A10" t="s">
        <v>163</v>
      </c>
      <c r="E10">
        <v>3</v>
      </c>
      <c r="V10">
        <f t="shared" si="0"/>
        <v>3</v>
      </c>
    </row>
    <row r="11" spans="1:23" ht="15" x14ac:dyDescent="0.25">
      <c r="A11" t="s">
        <v>71</v>
      </c>
      <c r="E11">
        <v>2</v>
      </c>
      <c r="V11">
        <f t="shared" si="0"/>
        <v>2</v>
      </c>
    </row>
    <row r="12" spans="1:23" ht="15" x14ac:dyDescent="0.25">
      <c r="A12" t="s">
        <v>164</v>
      </c>
      <c r="E12">
        <v>1</v>
      </c>
      <c r="V12">
        <f t="shared" si="0"/>
        <v>1</v>
      </c>
    </row>
    <row r="13" spans="1:23" ht="15" x14ac:dyDescent="0.25">
      <c r="V13">
        <f t="shared" ref="V13:V15" si="1">SUM(B13:U13)</f>
        <v>0</v>
      </c>
    </row>
    <row r="14" spans="1:23" ht="15" x14ac:dyDescent="0.25">
      <c r="V14">
        <f t="shared" si="1"/>
        <v>0</v>
      </c>
    </row>
    <row r="15" spans="1:23" ht="15" x14ac:dyDescent="0.25">
      <c r="V15">
        <f t="shared" si="1"/>
        <v>0</v>
      </c>
    </row>
    <row r="16" spans="1:23" ht="15" x14ac:dyDescent="0.25">
      <c r="V16">
        <f t="shared" ref="V16" si="2">SUM(B16:U16)</f>
        <v>0</v>
      </c>
    </row>
    <row r="17" spans="1:22" s="15" customFormat="1" ht="15" x14ac:dyDescent="0.25"/>
    <row r="18" spans="1:22" s="15" customFormat="1" ht="15" x14ac:dyDescent="0.25"/>
    <row r="21" spans="1:22" ht="15" x14ac:dyDescent="0.2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" x14ac:dyDescent="0.25">
      <c r="A22" t="s">
        <v>97</v>
      </c>
      <c r="B22">
        <v>2</v>
      </c>
      <c r="C22">
        <v>4</v>
      </c>
      <c r="D22">
        <v>5</v>
      </c>
      <c r="V22">
        <f t="shared" ref="V22:V32" si="3">SUM(B22:U22)</f>
        <v>11</v>
      </c>
    </row>
    <row r="23" spans="1:22" ht="15" x14ac:dyDescent="0.25">
      <c r="A23" t="s">
        <v>63</v>
      </c>
      <c r="B23">
        <v>4</v>
      </c>
      <c r="C23">
        <v>2</v>
      </c>
      <c r="V23">
        <f t="shared" si="3"/>
        <v>6</v>
      </c>
    </row>
    <row r="24" spans="1:22" ht="15" x14ac:dyDescent="0.25">
      <c r="A24" t="s">
        <v>71</v>
      </c>
      <c r="B24">
        <v>5</v>
      </c>
      <c r="V24">
        <f t="shared" si="3"/>
        <v>5</v>
      </c>
    </row>
    <row r="25" spans="1:22" ht="15" x14ac:dyDescent="0.25">
      <c r="A25" t="s">
        <v>18</v>
      </c>
      <c r="C25">
        <v>5</v>
      </c>
      <c r="V25">
        <f t="shared" si="3"/>
        <v>5</v>
      </c>
    </row>
    <row r="26" spans="1:22" ht="15" x14ac:dyDescent="0.25">
      <c r="A26" t="s">
        <v>165</v>
      </c>
      <c r="E26">
        <v>5</v>
      </c>
      <c r="V26">
        <f t="shared" si="3"/>
        <v>5</v>
      </c>
    </row>
    <row r="27" spans="1:22" ht="15" x14ac:dyDescent="0.25">
      <c r="A27" t="s">
        <v>149</v>
      </c>
      <c r="E27">
        <v>4</v>
      </c>
      <c r="V27">
        <f t="shared" si="3"/>
        <v>4</v>
      </c>
    </row>
    <row r="28" spans="1:22" ht="15" x14ac:dyDescent="0.25">
      <c r="A28" t="s">
        <v>81</v>
      </c>
      <c r="D28">
        <v>4</v>
      </c>
      <c r="V28">
        <f t="shared" si="3"/>
        <v>4</v>
      </c>
    </row>
    <row r="29" spans="1:22" ht="15" x14ac:dyDescent="0.25">
      <c r="A29" t="s">
        <v>141</v>
      </c>
      <c r="B29">
        <v>3</v>
      </c>
      <c r="V29">
        <f t="shared" si="3"/>
        <v>3</v>
      </c>
    </row>
    <row r="30" spans="1:22" ht="15" x14ac:dyDescent="0.25">
      <c r="A30" t="s">
        <v>148</v>
      </c>
      <c r="C30">
        <v>3</v>
      </c>
      <c r="V30">
        <f t="shared" si="3"/>
        <v>3</v>
      </c>
    </row>
    <row r="31" spans="1:22" ht="15" x14ac:dyDescent="0.25">
      <c r="A31" t="s">
        <v>142</v>
      </c>
      <c r="B31">
        <v>1</v>
      </c>
      <c r="V31">
        <f t="shared" si="3"/>
        <v>1</v>
      </c>
    </row>
    <row r="32" spans="1:22" x14ac:dyDescent="0.3">
      <c r="A32" t="s">
        <v>94</v>
      </c>
      <c r="C32">
        <v>1</v>
      </c>
      <c r="V32">
        <f t="shared" si="3"/>
        <v>1</v>
      </c>
    </row>
    <row r="33" spans="22:22" x14ac:dyDescent="0.3">
      <c r="V33">
        <f t="shared" ref="V33:V42" si="4">SUM(B33:U33)</f>
        <v>0</v>
      </c>
    </row>
    <row r="34" spans="22:22" x14ac:dyDescent="0.3">
      <c r="V34">
        <f t="shared" si="4"/>
        <v>0</v>
      </c>
    </row>
    <row r="35" spans="22:22" x14ac:dyDescent="0.3">
      <c r="V35">
        <f t="shared" si="4"/>
        <v>0</v>
      </c>
    </row>
    <row r="36" spans="22:22" x14ac:dyDescent="0.3">
      <c r="V36">
        <f t="shared" si="4"/>
        <v>0</v>
      </c>
    </row>
    <row r="37" spans="22:22" x14ac:dyDescent="0.3">
      <c r="V37">
        <f t="shared" si="4"/>
        <v>0</v>
      </c>
    </row>
    <row r="38" spans="22:22" x14ac:dyDescent="0.3">
      <c r="V38">
        <f t="shared" si="4"/>
        <v>0</v>
      </c>
    </row>
    <row r="39" spans="22:22" x14ac:dyDescent="0.3">
      <c r="V39">
        <f t="shared" si="4"/>
        <v>0</v>
      </c>
    </row>
    <row r="40" spans="22:22" x14ac:dyDescent="0.3">
      <c r="V40">
        <f t="shared" si="4"/>
        <v>0</v>
      </c>
    </row>
    <row r="41" spans="22:22" x14ac:dyDescent="0.3">
      <c r="V41">
        <f t="shared" si="4"/>
        <v>0</v>
      </c>
    </row>
    <row r="42" spans="22:22" x14ac:dyDescent="0.3">
      <c r="V42">
        <f t="shared" si="4"/>
        <v>0</v>
      </c>
    </row>
    <row r="43" spans="22:22" x14ac:dyDescent="0.3">
      <c r="V43">
        <f t="shared" ref="V43:V46" si="5">SUM(B43:U43)</f>
        <v>0</v>
      </c>
    </row>
    <row r="44" spans="22:22" x14ac:dyDescent="0.3">
      <c r="V44">
        <f t="shared" si="5"/>
        <v>0</v>
      </c>
    </row>
    <row r="45" spans="22:22" x14ac:dyDescent="0.3">
      <c r="V45">
        <f t="shared" si="5"/>
        <v>0</v>
      </c>
    </row>
    <row r="46" spans="22:22" x14ac:dyDescent="0.3">
      <c r="V46">
        <f t="shared" si="5"/>
        <v>0</v>
      </c>
    </row>
    <row r="50" spans="1:22" x14ac:dyDescent="0.3">
      <c r="A50" s="6" t="s">
        <v>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3">
      <c r="A51" t="s">
        <v>65</v>
      </c>
      <c r="B51">
        <v>4</v>
      </c>
      <c r="C51">
        <v>3</v>
      </c>
      <c r="V51">
        <f t="shared" ref="V51" si="6">SUM(B51:U51)</f>
        <v>7</v>
      </c>
    </row>
    <row r="52" spans="1:22" x14ac:dyDescent="0.3">
      <c r="A52" t="s">
        <v>143</v>
      </c>
      <c r="B52">
        <v>5</v>
      </c>
      <c r="D52">
        <v>1</v>
      </c>
      <c r="V52">
        <f t="shared" ref="V52:V64" si="7">SUM(B52:U52)</f>
        <v>6</v>
      </c>
    </row>
    <row r="53" spans="1:22" x14ac:dyDescent="0.3">
      <c r="A53" t="s">
        <v>71</v>
      </c>
      <c r="B53">
        <v>2</v>
      </c>
      <c r="D53">
        <v>4</v>
      </c>
      <c r="V53">
        <f t="shared" si="7"/>
        <v>6</v>
      </c>
    </row>
    <row r="54" spans="1:22" x14ac:dyDescent="0.3">
      <c r="A54" t="s">
        <v>144</v>
      </c>
      <c r="B54">
        <v>3</v>
      </c>
      <c r="C54">
        <v>2</v>
      </c>
      <c r="V54">
        <f t="shared" si="7"/>
        <v>5</v>
      </c>
    </row>
    <row r="55" spans="1:22" x14ac:dyDescent="0.3">
      <c r="A55" t="s">
        <v>66</v>
      </c>
      <c r="C55">
        <v>5</v>
      </c>
      <c r="V55">
        <f t="shared" si="7"/>
        <v>5</v>
      </c>
    </row>
    <row r="56" spans="1:22" x14ac:dyDescent="0.3">
      <c r="A56" t="s">
        <v>73</v>
      </c>
      <c r="D56">
        <v>5</v>
      </c>
      <c r="V56">
        <f t="shared" si="7"/>
        <v>5</v>
      </c>
    </row>
    <row r="57" spans="1:22" x14ac:dyDescent="0.3">
      <c r="A57" t="s">
        <v>130</v>
      </c>
      <c r="E57">
        <v>5</v>
      </c>
      <c r="V57">
        <f t="shared" si="7"/>
        <v>5</v>
      </c>
    </row>
    <row r="58" spans="1:22" x14ac:dyDescent="0.3">
      <c r="A58" t="s">
        <v>64</v>
      </c>
      <c r="C58">
        <v>4</v>
      </c>
      <c r="V58">
        <f t="shared" si="7"/>
        <v>4</v>
      </c>
    </row>
    <row r="59" spans="1:22" x14ac:dyDescent="0.3">
      <c r="A59" t="s">
        <v>94</v>
      </c>
      <c r="D59">
        <v>3</v>
      </c>
      <c r="V59">
        <f t="shared" si="7"/>
        <v>3</v>
      </c>
    </row>
    <row r="60" spans="1:22" x14ac:dyDescent="0.3">
      <c r="A60" t="s">
        <v>167</v>
      </c>
      <c r="E60">
        <v>3</v>
      </c>
      <c r="V60">
        <f t="shared" si="7"/>
        <v>3</v>
      </c>
    </row>
    <row r="61" spans="1:22" x14ac:dyDescent="0.3">
      <c r="A61" s="15" t="s">
        <v>164</v>
      </c>
      <c r="D61">
        <v>2</v>
      </c>
      <c r="V61">
        <f t="shared" si="7"/>
        <v>2</v>
      </c>
    </row>
    <row r="62" spans="1:22" x14ac:dyDescent="0.3">
      <c r="A62" t="s">
        <v>127</v>
      </c>
      <c r="E62">
        <v>2</v>
      </c>
      <c r="V62">
        <f t="shared" si="7"/>
        <v>2</v>
      </c>
    </row>
    <row r="63" spans="1:22" x14ac:dyDescent="0.3">
      <c r="A63" t="s">
        <v>35</v>
      </c>
      <c r="C63">
        <v>1</v>
      </c>
      <c r="V63">
        <f t="shared" si="7"/>
        <v>1</v>
      </c>
    </row>
    <row r="64" spans="1:22" x14ac:dyDescent="0.3">
      <c r="A64" t="s">
        <v>168</v>
      </c>
      <c r="B64">
        <v>1</v>
      </c>
      <c r="V64">
        <f t="shared" si="7"/>
        <v>1</v>
      </c>
    </row>
    <row r="66" spans="1:22" x14ac:dyDescent="0.3">
      <c r="V66">
        <f t="shared" ref="V66:V80" si="8">SUM(B66:U66)</f>
        <v>0</v>
      </c>
    </row>
    <row r="67" spans="1:22" x14ac:dyDescent="0.3">
      <c r="V67">
        <f t="shared" si="8"/>
        <v>0</v>
      </c>
    </row>
    <row r="68" spans="1:22" x14ac:dyDescent="0.3">
      <c r="V68">
        <f t="shared" si="8"/>
        <v>0</v>
      </c>
    </row>
    <row r="69" spans="1:22" x14ac:dyDescent="0.3">
      <c r="A69" s="15"/>
      <c r="V69">
        <f t="shared" si="8"/>
        <v>0</v>
      </c>
    </row>
    <row r="70" spans="1:22" x14ac:dyDescent="0.3">
      <c r="V70">
        <f t="shared" si="8"/>
        <v>0</v>
      </c>
    </row>
    <row r="71" spans="1:22" x14ac:dyDescent="0.3">
      <c r="V71">
        <f t="shared" si="8"/>
        <v>0</v>
      </c>
    </row>
    <row r="72" spans="1:22" x14ac:dyDescent="0.3">
      <c r="V72">
        <f t="shared" si="8"/>
        <v>0</v>
      </c>
    </row>
    <row r="73" spans="1:22" x14ac:dyDescent="0.3">
      <c r="V73">
        <f t="shared" si="8"/>
        <v>0</v>
      </c>
    </row>
    <row r="74" spans="1:22" x14ac:dyDescent="0.3">
      <c r="V74">
        <f t="shared" si="8"/>
        <v>0</v>
      </c>
    </row>
    <row r="75" spans="1:22" x14ac:dyDescent="0.3">
      <c r="V75">
        <f t="shared" si="8"/>
        <v>0</v>
      </c>
    </row>
    <row r="76" spans="1:22" x14ac:dyDescent="0.3">
      <c r="V76">
        <f t="shared" si="8"/>
        <v>0</v>
      </c>
    </row>
    <row r="77" spans="1:22" x14ac:dyDescent="0.3">
      <c r="V77">
        <f t="shared" si="8"/>
        <v>0</v>
      </c>
    </row>
    <row r="78" spans="1:22" x14ac:dyDescent="0.3">
      <c r="V78">
        <f t="shared" si="8"/>
        <v>0</v>
      </c>
    </row>
    <row r="79" spans="1:22" x14ac:dyDescent="0.3">
      <c r="V79">
        <f t="shared" si="8"/>
        <v>0</v>
      </c>
    </row>
    <row r="80" spans="1:22" x14ac:dyDescent="0.3">
      <c r="V80">
        <f t="shared" si="8"/>
        <v>0</v>
      </c>
    </row>
    <row r="82" spans="1:22" x14ac:dyDescent="0.3">
      <c r="A82" s="6" t="s">
        <v>10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x14ac:dyDescent="0.3">
      <c r="A83" t="s">
        <v>149</v>
      </c>
      <c r="C83">
        <v>5</v>
      </c>
      <c r="D83">
        <v>5</v>
      </c>
      <c r="V83">
        <f t="shared" ref="V83:V95" si="9">SUM(B83:U83)</f>
        <v>10</v>
      </c>
    </row>
    <row r="84" spans="1:22" x14ac:dyDescent="0.3">
      <c r="A84" t="s">
        <v>59</v>
      </c>
      <c r="B84">
        <v>5</v>
      </c>
      <c r="V84">
        <f t="shared" si="9"/>
        <v>5</v>
      </c>
    </row>
    <row r="85" spans="1:22" x14ac:dyDescent="0.3">
      <c r="A85" t="s">
        <v>70</v>
      </c>
      <c r="B85">
        <v>4</v>
      </c>
      <c r="V85">
        <f t="shared" si="9"/>
        <v>4</v>
      </c>
    </row>
    <row r="86" spans="1:22" x14ac:dyDescent="0.3">
      <c r="A86" t="s">
        <v>133</v>
      </c>
      <c r="C86">
        <v>4</v>
      </c>
      <c r="V86">
        <f t="shared" si="9"/>
        <v>4</v>
      </c>
    </row>
    <row r="87" spans="1:22" x14ac:dyDescent="0.3">
      <c r="A87" t="s">
        <v>166</v>
      </c>
      <c r="D87">
        <v>4</v>
      </c>
      <c r="V87">
        <f t="shared" si="9"/>
        <v>4</v>
      </c>
    </row>
    <row r="88" spans="1:22" x14ac:dyDescent="0.3">
      <c r="A88" t="s">
        <v>145</v>
      </c>
      <c r="B88">
        <v>3</v>
      </c>
      <c r="V88">
        <f t="shared" si="9"/>
        <v>3</v>
      </c>
    </row>
    <row r="89" spans="1:22" x14ac:dyDescent="0.3">
      <c r="A89" t="s">
        <v>68</v>
      </c>
      <c r="C89">
        <v>3</v>
      </c>
      <c r="V89">
        <f t="shared" si="9"/>
        <v>3</v>
      </c>
    </row>
    <row r="90" spans="1:22" x14ac:dyDescent="0.3">
      <c r="A90" t="s">
        <v>169</v>
      </c>
      <c r="D90">
        <v>3</v>
      </c>
      <c r="V90">
        <f t="shared" si="9"/>
        <v>3</v>
      </c>
    </row>
    <row r="91" spans="1:22" x14ac:dyDescent="0.3">
      <c r="A91" t="s">
        <v>127</v>
      </c>
      <c r="D91">
        <v>3</v>
      </c>
      <c r="V91">
        <f t="shared" si="9"/>
        <v>3</v>
      </c>
    </row>
    <row r="92" spans="1:22" x14ac:dyDescent="0.3">
      <c r="A92" t="s">
        <v>146</v>
      </c>
      <c r="B92">
        <v>2</v>
      </c>
      <c r="V92">
        <f t="shared" si="9"/>
        <v>2</v>
      </c>
    </row>
    <row r="93" spans="1:22" x14ac:dyDescent="0.3">
      <c r="A93" t="s">
        <v>170</v>
      </c>
      <c r="C93">
        <v>2</v>
      </c>
      <c r="V93">
        <f t="shared" si="9"/>
        <v>2</v>
      </c>
    </row>
    <row r="94" spans="1:22" x14ac:dyDescent="0.3">
      <c r="A94" t="s">
        <v>167</v>
      </c>
      <c r="D94">
        <v>2</v>
      </c>
      <c r="V94">
        <f t="shared" si="9"/>
        <v>2</v>
      </c>
    </row>
    <row r="95" spans="1:22" x14ac:dyDescent="0.3">
      <c r="A95" t="s">
        <v>89</v>
      </c>
      <c r="B95">
        <v>1</v>
      </c>
      <c r="V95">
        <f t="shared" si="9"/>
        <v>1</v>
      </c>
    </row>
    <row r="96" spans="1:22" x14ac:dyDescent="0.3">
      <c r="V96">
        <f t="shared" ref="V96:V107" si="10">SUM(B96:U96)</f>
        <v>0</v>
      </c>
    </row>
    <row r="97" spans="1:22" x14ac:dyDescent="0.3">
      <c r="V97">
        <f t="shared" si="10"/>
        <v>0</v>
      </c>
    </row>
    <row r="98" spans="1:22" x14ac:dyDescent="0.3">
      <c r="V98">
        <f t="shared" si="10"/>
        <v>0</v>
      </c>
    </row>
    <row r="99" spans="1:22" x14ac:dyDescent="0.3">
      <c r="V99">
        <f t="shared" si="10"/>
        <v>0</v>
      </c>
    </row>
    <row r="100" spans="1:22" x14ac:dyDescent="0.3">
      <c r="V100">
        <f t="shared" si="10"/>
        <v>0</v>
      </c>
    </row>
    <row r="101" spans="1:22" x14ac:dyDescent="0.3">
      <c r="V101">
        <f t="shared" si="10"/>
        <v>0</v>
      </c>
    </row>
    <row r="102" spans="1:22" x14ac:dyDescent="0.3">
      <c r="V102">
        <f t="shared" si="10"/>
        <v>0</v>
      </c>
    </row>
    <row r="103" spans="1:22" x14ac:dyDescent="0.3">
      <c r="V103">
        <f t="shared" si="10"/>
        <v>0</v>
      </c>
    </row>
    <row r="104" spans="1:22" x14ac:dyDescent="0.3">
      <c r="V104">
        <f t="shared" si="10"/>
        <v>0</v>
      </c>
    </row>
    <row r="105" spans="1:22" x14ac:dyDescent="0.3">
      <c r="V105">
        <f t="shared" si="10"/>
        <v>0</v>
      </c>
    </row>
    <row r="106" spans="1:22" s="15" customForma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>
        <f t="shared" si="10"/>
        <v>0</v>
      </c>
    </row>
    <row r="107" spans="1:22" x14ac:dyDescent="0.3">
      <c r="V107">
        <f t="shared" si="10"/>
        <v>0</v>
      </c>
    </row>
  </sheetData>
  <sortState xmlns:xlrd2="http://schemas.microsoft.com/office/spreadsheetml/2017/richdata2" ref="A52:V64">
    <sortCondition descending="1" ref="V52:V6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4"/>
  <sheetViews>
    <sheetView zoomScale="98" zoomScaleNormal="98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A39" sqref="A39:W45"/>
    </sheetView>
  </sheetViews>
  <sheetFormatPr defaultRowHeight="14.4" x14ac:dyDescent="0.3"/>
  <cols>
    <col min="1" max="1" width="22.33203125" bestFit="1" customWidth="1"/>
    <col min="2" max="3" width="3.6640625" bestFit="1" customWidth="1"/>
    <col min="4" max="5" width="3.6640625" customWidth="1"/>
    <col min="6" max="7" width="3.6640625" bestFit="1" customWidth="1"/>
    <col min="8" max="8" width="4.33203125" customWidth="1"/>
    <col min="9" max="9" width="4" customWidth="1"/>
    <col min="10" max="10" width="4.6640625" customWidth="1"/>
    <col min="11" max="11" width="4.44140625" customWidth="1"/>
    <col min="12" max="13" width="4.33203125" customWidth="1"/>
    <col min="14" max="18" width="3.6640625" bestFit="1" customWidth="1"/>
    <col min="19" max="20" width="3.6640625" customWidth="1"/>
    <col min="21" max="22" width="3.6640625" bestFit="1" customWidth="1"/>
  </cols>
  <sheetData>
    <row r="1" spans="1:23" s="3" customFormat="1" ht="108" x14ac:dyDescent="0.3">
      <c r="B1" s="2" t="s">
        <v>36</v>
      </c>
      <c r="C1" s="2" t="s">
        <v>34</v>
      </c>
      <c r="D1" s="2" t="s">
        <v>40</v>
      </c>
      <c r="E1" s="2" t="s">
        <v>43</v>
      </c>
      <c r="F1" s="2" t="s">
        <v>82</v>
      </c>
      <c r="G1" s="2" t="s">
        <v>79</v>
      </c>
      <c r="H1" s="2" t="s">
        <v>52</v>
      </c>
      <c r="I1" s="2" t="s">
        <v>53</v>
      </c>
      <c r="J1" s="2" t="s">
        <v>95</v>
      </c>
      <c r="K1" s="2" t="s">
        <v>84</v>
      </c>
      <c r="L1" s="2" t="s">
        <v>91</v>
      </c>
      <c r="M1" s="2" t="s">
        <v>92</v>
      </c>
      <c r="N1" s="2" t="s">
        <v>100</v>
      </c>
      <c r="O1" s="2" t="s">
        <v>106</v>
      </c>
      <c r="P1" s="2" t="s">
        <v>107</v>
      </c>
      <c r="Q1" s="2" t="s">
        <v>108</v>
      </c>
      <c r="R1" s="2" t="s">
        <v>111</v>
      </c>
      <c r="S1" s="2" t="s">
        <v>112</v>
      </c>
      <c r="T1" s="2"/>
      <c r="U1" s="2"/>
      <c r="V1" s="2"/>
      <c r="W1" s="2" t="s">
        <v>2</v>
      </c>
    </row>
    <row r="2" spans="1:23" s="3" customFormat="1" x14ac:dyDescent="0.3">
      <c r="A2" s="6" t="s">
        <v>7</v>
      </c>
      <c r="B2" s="7"/>
      <c r="C2" s="7"/>
      <c r="D2" s="7"/>
      <c r="E2" s="7"/>
      <c r="F2" s="7"/>
      <c r="G2" s="7"/>
      <c r="H2" s="1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" x14ac:dyDescent="0.25">
      <c r="A3" t="s">
        <v>62</v>
      </c>
      <c r="B3">
        <v>5</v>
      </c>
      <c r="C3">
        <v>5</v>
      </c>
      <c r="D3">
        <v>4</v>
      </c>
      <c r="E3">
        <v>5</v>
      </c>
      <c r="W3">
        <f t="shared" ref="W3:W13" si="0">SUM(B3:V3)</f>
        <v>19</v>
      </c>
    </row>
    <row r="4" spans="1:23" ht="15" x14ac:dyDescent="0.25">
      <c r="A4" t="s">
        <v>150</v>
      </c>
      <c r="B4">
        <v>4</v>
      </c>
      <c r="C4">
        <v>4</v>
      </c>
      <c r="D4">
        <v>5</v>
      </c>
      <c r="W4">
        <f t="shared" si="0"/>
        <v>13</v>
      </c>
    </row>
    <row r="5" spans="1:23" ht="15" x14ac:dyDescent="0.25">
      <c r="A5" t="s">
        <v>171</v>
      </c>
      <c r="D5">
        <v>3</v>
      </c>
      <c r="E5">
        <v>4</v>
      </c>
      <c r="W5">
        <f t="shared" si="0"/>
        <v>7</v>
      </c>
    </row>
    <row r="6" spans="1:23" ht="15" x14ac:dyDescent="0.25">
      <c r="A6" t="s">
        <v>54</v>
      </c>
      <c r="D6">
        <v>2</v>
      </c>
      <c r="E6">
        <v>2</v>
      </c>
      <c r="W6">
        <f t="shared" si="0"/>
        <v>4</v>
      </c>
    </row>
    <row r="7" spans="1:23" ht="15" x14ac:dyDescent="0.25">
      <c r="A7" t="s">
        <v>32</v>
      </c>
      <c r="D7">
        <v>1</v>
      </c>
      <c r="W7">
        <f t="shared" si="0"/>
        <v>1</v>
      </c>
    </row>
    <row r="8" spans="1:23" ht="15" x14ac:dyDescent="0.25">
      <c r="A8" t="s">
        <v>13</v>
      </c>
      <c r="E8">
        <v>3</v>
      </c>
      <c r="W8">
        <f t="shared" si="0"/>
        <v>3</v>
      </c>
    </row>
    <row r="9" spans="1:23" ht="15" x14ac:dyDescent="0.25">
      <c r="W9">
        <f t="shared" si="0"/>
        <v>0</v>
      </c>
    </row>
    <row r="10" spans="1:23" ht="15" x14ac:dyDescent="0.25">
      <c r="W10">
        <f t="shared" si="0"/>
        <v>0</v>
      </c>
    </row>
    <row r="11" spans="1:23" ht="15" x14ac:dyDescent="0.25">
      <c r="W11">
        <f t="shared" si="0"/>
        <v>0</v>
      </c>
    </row>
    <row r="12" spans="1:23" ht="15" x14ac:dyDescent="0.25">
      <c r="W12">
        <f t="shared" si="0"/>
        <v>0</v>
      </c>
    </row>
    <row r="13" spans="1:23" ht="15" x14ac:dyDescent="0.25">
      <c r="W13">
        <f t="shared" si="0"/>
        <v>0</v>
      </c>
    </row>
    <row r="17" spans="1:23" ht="15" x14ac:dyDescent="0.25">
      <c r="A17" s="6" t="s">
        <v>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5" x14ac:dyDescent="0.25">
      <c r="A18" t="s">
        <v>151</v>
      </c>
      <c r="B18">
        <v>5</v>
      </c>
      <c r="C18">
        <v>3</v>
      </c>
      <c r="D18">
        <v>5</v>
      </c>
      <c r="E18">
        <v>3</v>
      </c>
      <c r="W18">
        <f t="shared" ref="W18:W29" si="1">SUM(B18:V18)</f>
        <v>16</v>
      </c>
    </row>
    <row r="19" spans="1:23" ht="15" x14ac:dyDescent="0.25">
      <c r="A19" t="s">
        <v>32</v>
      </c>
      <c r="B19">
        <v>3</v>
      </c>
      <c r="C19">
        <v>4</v>
      </c>
      <c r="E19">
        <v>4</v>
      </c>
      <c r="W19">
        <f t="shared" si="1"/>
        <v>11</v>
      </c>
    </row>
    <row r="20" spans="1:23" ht="15" x14ac:dyDescent="0.25">
      <c r="A20" t="s">
        <v>152</v>
      </c>
      <c r="B20">
        <v>4</v>
      </c>
      <c r="C20">
        <v>5</v>
      </c>
      <c r="W20">
        <f t="shared" si="1"/>
        <v>9</v>
      </c>
    </row>
    <row r="21" spans="1:23" ht="15" x14ac:dyDescent="0.25">
      <c r="A21" t="s">
        <v>49</v>
      </c>
      <c r="C21">
        <v>2</v>
      </c>
      <c r="D21">
        <v>4</v>
      </c>
      <c r="W21">
        <f t="shared" si="1"/>
        <v>6</v>
      </c>
    </row>
    <row r="22" spans="1:23" ht="15" x14ac:dyDescent="0.25">
      <c r="A22" t="s">
        <v>173</v>
      </c>
      <c r="E22">
        <v>5</v>
      </c>
      <c r="W22">
        <f t="shared" si="1"/>
        <v>5</v>
      </c>
    </row>
    <row r="23" spans="1:23" ht="15" x14ac:dyDescent="0.25">
      <c r="A23" t="s">
        <v>153</v>
      </c>
      <c r="B23">
        <v>2</v>
      </c>
      <c r="D23">
        <v>2</v>
      </c>
      <c r="W23">
        <f t="shared" si="1"/>
        <v>4</v>
      </c>
    </row>
    <row r="24" spans="1:23" ht="15" x14ac:dyDescent="0.25">
      <c r="A24" t="s">
        <v>138</v>
      </c>
      <c r="C24">
        <v>1</v>
      </c>
      <c r="D24">
        <v>1</v>
      </c>
      <c r="E24">
        <v>2</v>
      </c>
      <c r="W24">
        <f t="shared" si="1"/>
        <v>4</v>
      </c>
    </row>
    <row r="25" spans="1:23" ht="15" x14ac:dyDescent="0.25">
      <c r="A25" t="s">
        <v>11</v>
      </c>
      <c r="D25">
        <v>3</v>
      </c>
      <c r="W25">
        <f t="shared" si="1"/>
        <v>3</v>
      </c>
    </row>
    <row r="26" spans="1:23" ht="15" x14ac:dyDescent="0.25">
      <c r="A26" t="s">
        <v>13</v>
      </c>
      <c r="B26">
        <v>1</v>
      </c>
      <c r="W26">
        <f t="shared" si="1"/>
        <v>1</v>
      </c>
    </row>
    <row r="27" spans="1:23" ht="15" x14ac:dyDescent="0.25">
      <c r="W27">
        <f t="shared" si="1"/>
        <v>0</v>
      </c>
    </row>
    <row r="28" spans="1:23" ht="15" x14ac:dyDescent="0.25">
      <c r="W28">
        <f t="shared" si="1"/>
        <v>0</v>
      </c>
    </row>
    <row r="29" spans="1:23" ht="15" x14ac:dyDescent="0.25">
      <c r="W29">
        <f t="shared" si="1"/>
        <v>0</v>
      </c>
    </row>
    <row r="30" spans="1:23" ht="15" x14ac:dyDescent="0.25">
      <c r="A30" s="13"/>
      <c r="W30">
        <f t="shared" ref="W30:W36" si="2">SUM(B30:V30)</f>
        <v>0</v>
      </c>
    </row>
    <row r="31" spans="1:23" x14ac:dyDescent="0.3">
      <c r="W31">
        <f t="shared" si="2"/>
        <v>0</v>
      </c>
    </row>
    <row r="32" spans="1:23" x14ac:dyDescent="0.3">
      <c r="W32">
        <f t="shared" si="2"/>
        <v>0</v>
      </c>
    </row>
    <row r="33" spans="1:23" x14ac:dyDescent="0.3">
      <c r="W33">
        <f t="shared" si="2"/>
        <v>0</v>
      </c>
    </row>
    <row r="34" spans="1:23" x14ac:dyDescent="0.3">
      <c r="W34">
        <f t="shared" si="2"/>
        <v>0</v>
      </c>
    </row>
    <row r="35" spans="1:23" x14ac:dyDescent="0.3">
      <c r="W35">
        <f t="shared" si="2"/>
        <v>0</v>
      </c>
    </row>
    <row r="36" spans="1:23" x14ac:dyDescent="0.3">
      <c r="W36">
        <f t="shared" si="2"/>
        <v>0</v>
      </c>
    </row>
    <row r="38" spans="1:23" x14ac:dyDescent="0.3">
      <c r="A38" s="8" t="s">
        <v>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t="s">
        <v>156</v>
      </c>
      <c r="D39">
        <v>5</v>
      </c>
      <c r="E39">
        <v>5</v>
      </c>
      <c r="W39">
        <f t="shared" ref="W39:W45" si="3">SUM(B39:V39)</f>
        <v>10</v>
      </c>
    </row>
    <row r="40" spans="1:23" x14ac:dyDescent="0.3">
      <c r="A40" t="s">
        <v>172</v>
      </c>
      <c r="D40">
        <v>4</v>
      </c>
      <c r="E40">
        <v>3</v>
      </c>
      <c r="W40">
        <f t="shared" si="3"/>
        <v>7</v>
      </c>
    </row>
    <row r="41" spans="1:23" x14ac:dyDescent="0.3">
      <c r="A41" t="s">
        <v>138</v>
      </c>
      <c r="B41">
        <v>5</v>
      </c>
      <c r="W41">
        <f t="shared" si="3"/>
        <v>5</v>
      </c>
    </row>
    <row r="42" spans="1:23" x14ac:dyDescent="0.3">
      <c r="A42" t="s">
        <v>13</v>
      </c>
      <c r="C42">
        <v>5</v>
      </c>
      <c r="W42">
        <f t="shared" si="3"/>
        <v>5</v>
      </c>
    </row>
    <row r="43" spans="1:23" x14ac:dyDescent="0.3">
      <c r="A43" t="s">
        <v>55</v>
      </c>
      <c r="B43">
        <v>4</v>
      </c>
      <c r="W43">
        <f t="shared" si="3"/>
        <v>4</v>
      </c>
    </row>
    <row r="44" spans="1:23" x14ac:dyDescent="0.3">
      <c r="A44" t="s">
        <v>32</v>
      </c>
      <c r="C44">
        <v>4</v>
      </c>
      <c r="W44">
        <f t="shared" si="3"/>
        <v>4</v>
      </c>
    </row>
    <row r="45" spans="1:23" x14ac:dyDescent="0.3">
      <c r="A45" t="s">
        <v>152</v>
      </c>
      <c r="E45">
        <v>4</v>
      </c>
      <c r="W45">
        <f t="shared" si="3"/>
        <v>4</v>
      </c>
    </row>
    <row r="46" spans="1:23" x14ac:dyDescent="0.3">
      <c r="W46">
        <f t="shared" ref="W46:W47" si="4">SUM(B46:V46)</f>
        <v>0</v>
      </c>
    </row>
    <row r="47" spans="1:23" x14ac:dyDescent="0.3">
      <c r="W47">
        <f t="shared" si="4"/>
        <v>0</v>
      </c>
    </row>
    <row r="48" spans="1:23" x14ac:dyDescent="0.3">
      <c r="W48">
        <f t="shared" ref="W48" si="5">SUM(B48:V48)</f>
        <v>0</v>
      </c>
    </row>
    <row r="49" spans="23:23" x14ac:dyDescent="0.3">
      <c r="W49">
        <f t="shared" ref="W49:W51" si="6">SUM(B49:V49)</f>
        <v>0</v>
      </c>
    </row>
    <row r="50" spans="23:23" x14ac:dyDescent="0.3">
      <c r="W50">
        <f t="shared" si="6"/>
        <v>0</v>
      </c>
    </row>
    <row r="51" spans="23:23" x14ac:dyDescent="0.3">
      <c r="W51">
        <f t="shared" si="6"/>
        <v>0</v>
      </c>
    </row>
    <row r="52" spans="23:23" x14ac:dyDescent="0.3">
      <c r="W52">
        <f>SUM(N52:V52)</f>
        <v>0</v>
      </c>
    </row>
    <row r="53" spans="23:23" x14ac:dyDescent="0.3">
      <c r="W53">
        <f>SUM(B53:V53)</f>
        <v>0</v>
      </c>
    </row>
    <row r="54" spans="23:23" x14ac:dyDescent="0.3">
      <c r="W54">
        <f>SUM(B54:V54)</f>
        <v>0</v>
      </c>
    </row>
  </sheetData>
  <sortState xmlns:xlrd2="http://schemas.microsoft.com/office/spreadsheetml/2017/richdata2" ref="A39:W45">
    <sortCondition descending="1" ref="W39:W4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POLES</vt:lpstr>
      <vt:lpstr>GREEN</vt:lpstr>
      <vt:lpstr>OPEN</vt:lpstr>
      <vt:lpstr>YOUTH</vt:lpstr>
      <vt:lpstr>SENIOR</vt:lpstr>
    </vt:vector>
  </TitlesOfParts>
  <Company>London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Hockin</dc:creator>
  <cp:lastModifiedBy>Joanne McEachern</cp:lastModifiedBy>
  <dcterms:created xsi:type="dcterms:W3CDTF">2022-05-03T13:19:07Z</dcterms:created>
  <dcterms:modified xsi:type="dcterms:W3CDTF">2026-06-27T15:13:30Z</dcterms:modified>
</cp:coreProperties>
</file>